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MMISSION\Standards\2025 Hurricane Standards\Sept 16-18 2025 Committee Meetings\Hurricane After Sept Mtg Drafts\Hurricane Option 1 Drafts\"/>
    </mc:Choice>
  </mc:AlternateContent>
  <xr:revisionPtr revIDLastSave="0" documentId="8_{A6D94DF5-BEB9-4C76-9296-BEE59364F5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ional exposures" sheetId="4" r:id="rId1"/>
    <sheet name="Location Grid A" sheetId="7" r:id="rId2"/>
    <sheet name="Location Grid B" sheetId="8" r:id="rId3"/>
  </sheets>
  <definedNames>
    <definedName name="_xlnm._FilterDatabase" localSheetId="1" hidden="1">'Location Grid A'!$A$19:$H$86</definedName>
    <definedName name="_xlnm._FilterDatabase" localSheetId="2" hidden="1">'Location Grid B'!#REF!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B16" i="4"/>
  <c r="B84" i="4"/>
  <c r="B82" i="4"/>
  <c r="B80" i="4"/>
  <c r="B74" i="4"/>
  <c r="B72" i="4"/>
  <c r="B70" i="4"/>
  <c r="B59" i="4"/>
  <c r="B57" i="4"/>
  <c r="B55" i="4"/>
  <c r="B37" i="4"/>
  <c r="B36" i="4"/>
  <c r="B35" i="4"/>
  <c r="B34" i="4"/>
  <c r="B33" i="4"/>
  <c r="B27" i="4"/>
  <c r="B26" i="4"/>
  <c r="B25" i="4"/>
  <c r="B24" i="4"/>
  <c r="B23" i="4"/>
  <c r="B7" i="4"/>
  <c r="B8" i="4"/>
  <c r="B9" i="4"/>
  <c r="B10" i="4"/>
  <c r="B11" i="4"/>
  <c r="B6" i="4"/>
  <c r="B115" i="4"/>
  <c r="B113" i="4"/>
  <c r="B60" i="4"/>
  <c r="B62" i="4"/>
  <c r="B64" i="4"/>
  <c r="B75" i="4"/>
  <c r="B77" i="4"/>
  <c r="B79" i="4"/>
  <c r="B85" i="4"/>
  <c r="B87" i="4"/>
  <c r="B89" i="4"/>
  <c r="B29" i="4"/>
  <c r="B30" i="4"/>
  <c r="B31" i="4"/>
  <c r="B32" i="4"/>
  <c r="B38" i="4"/>
  <c r="B39" i="4"/>
  <c r="B40" i="4"/>
  <c r="B41" i="4"/>
  <c r="B42" i="4"/>
  <c r="B28" i="4"/>
  <c r="B13" i="4"/>
  <c r="B14" i="4"/>
  <c r="B15" i="4"/>
  <c r="B17" i="4"/>
  <c r="B12" i="4"/>
  <c r="B118" i="4"/>
  <c r="B116" i="4"/>
  <c r="B112" i="4"/>
  <c r="B110" i="4"/>
  <c r="B103" i="4"/>
  <c r="B101" i="4"/>
</calcChain>
</file>

<file path=xl/sharedStrings.xml><?xml version="1.0" encoding="utf-8"?>
<sst xmlns="http://schemas.openxmlformats.org/spreadsheetml/2006/main" count="1978" uniqueCount="184">
  <si>
    <t>Construction</t>
  </si>
  <si>
    <t>Number of Stories</t>
  </si>
  <si>
    <t>Year Built</t>
  </si>
  <si>
    <t>Masonry</t>
  </si>
  <si>
    <t>Unknown</t>
  </si>
  <si>
    <t>Name</t>
  </si>
  <si>
    <t>Hip</t>
  </si>
  <si>
    <t>Gable</t>
  </si>
  <si>
    <t>Shingle</t>
  </si>
  <si>
    <t>Toe Nail</t>
  </si>
  <si>
    <t>Yes</t>
  </si>
  <si>
    <t>No</t>
  </si>
  <si>
    <t>Condo Unit</t>
  </si>
  <si>
    <t>Flat</t>
  </si>
  <si>
    <t>GridID</t>
  </si>
  <si>
    <t>Latitude</t>
  </si>
  <si>
    <t>Longitude</t>
  </si>
  <si>
    <t>= Number Grid Points</t>
  </si>
  <si>
    <t>Location Grid B</t>
  </si>
  <si>
    <t>Untied Foundation</t>
  </si>
  <si>
    <t>Concrete</t>
  </si>
  <si>
    <t>Limit A</t>
  </si>
  <si>
    <t>Limit B</t>
  </si>
  <si>
    <t>Limit C</t>
  </si>
  <si>
    <t>Limit D</t>
  </si>
  <si>
    <t>Straps</t>
  </si>
  <si>
    <t>6d nails</t>
  </si>
  <si>
    <t>Owners</t>
  </si>
  <si>
    <t>Renters</t>
  </si>
  <si>
    <t>Frame</t>
  </si>
  <si>
    <t>Condo Association</t>
  </si>
  <si>
    <t>County Code</t>
  </si>
  <si>
    <t>County</t>
  </si>
  <si>
    <t>Location Grid A</t>
  </si>
  <si>
    <t xml:space="preserve">Subset of Grid B (same GridIDs) </t>
  </si>
  <si>
    <t>Notional Set 1- Deductible Sensitivity</t>
  </si>
  <si>
    <t>Frame Owners</t>
  </si>
  <si>
    <t>Medium Masonry Owners</t>
  </si>
  <si>
    <t>Medium Masonry Renters</t>
  </si>
  <si>
    <t>Medium Frame Condo Unit</t>
  </si>
  <si>
    <t>Medium Masonry Condo Unit</t>
  </si>
  <si>
    <t>Medium Commercial Residential</t>
  </si>
  <si>
    <t>Weak Commercial Residential</t>
  </si>
  <si>
    <t>Strong Commercial Residential</t>
  </si>
  <si>
    <t>Commercial Residential</t>
  </si>
  <si>
    <t>Weak Frame Owners</t>
  </si>
  <si>
    <t>Medium Frame Owners</t>
  </si>
  <si>
    <t>Strong Frame Owners</t>
  </si>
  <si>
    <t>City</t>
  </si>
  <si>
    <t>Bay</t>
  </si>
  <si>
    <t>Upper Grand Lagoon</t>
  </si>
  <si>
    <t>Brevard</t>
  </si>
  <si>
    <t>Melbourne</t>
  </si>
  <si>
    <t>Palm Bay</t>
  </si>
  <si>
    <t>Broward</t>
  </si>
  <si>
    <t>Miramar</t>
  </si>
  <si>
    <t>Fort Lauderdale</t>
  </si>
  <si>
    <t>Citrus</t>
  </si>
  <si>
    <t>Inverness</t>
  </si>
  <si>
    <t>Clay</t>
  </si>
  <si>
    <t>Bellair-Meadowbrook Terrace</t>
  </si>
  <si>
    <t>Collier</t>
  </si>
  <si>
    <t>Naples</t>
  </si>
  <si>
    <t>Columbia</t>
  </si>
  <si>
    <t>Lake City</t>
  </si>
  <si>
    <t>Dixie</t>
  </si>
  <si>
    <t>Horseshoe Beach</t>
  </si>
  <si>
    <t>Duval</t>
  </si>
  <si>
    <t>Jacksonville Beach</t>
  </si>
  <si>
    <t>Franklin</t>
  </si>
  <si>
    <t>Apalachicola</t>
  </si>
  <si>
    <t>Glades</t>
  </si>
  <si>
    <t>Moore Haven</t>
  </si>
  <si>
    <t>Hamilton</t>
  </si>
  <si>
    <t>Jasper</t>
  </si>
  <si>
    <t>Hernando</t>
  </si>
  <si>
    <t>Hernando Beach</t>
  </si>
  <si>
    <t>Hillsborough</t>
  </si>
  <si>
    <t>Palm River-Clair Mel</t>
  </si>
  <si>
    <t>Holmes</t>
  </si>
  <si>
    <t>Bonifay</t>
  </si>
  <si>
    <t>Indian River</t>
  </si>
  <si>
    <t>Indian River Shores</t>
  </si>
  <si>
    <t>Jackson</t>
  </si>
  <si>
    <t>Marianna</t>
  </si>
  <si>
    <t>Lee</t>
  </si>
  <si>
    <t>Lehigh Acres</t>
  </si>
  <si>
    <t>Leon</t>
  </si>
  <si>
    <t>Tallahassee</t>
  </si>
  <si>
    <t>Marion</t>
  </si>
  <si>
    <t>Ocala</t>
  </si>
  <si>
    <t>Martin</t>
  </si>
  <si>
    <t>Indiantown</t>
  </si>
  <si>
    <t>Hobe Sound</t>
  </si>
  <si>
    <t>Miami-Dade</t>
  </si>
  <si>
    <t>Kendall West</t>
  </si>
  <si>
    <t>Miami</t>
  </si>
  <si>
    <t>Monroe</t>
  </si>
  <si>
    <t>Key West</t>
  </si>
  <si>
    <t>Islamorada</t>
  </si>
  <si>
    <t>Okaloosa</t>
  </si>
  <si>
    <t>Niceville</t>
  </si>
  <si>
    <t>Osceola</t>
  </si>
  <si>
    <t>Celebration</t>
  </si>
  <si>
    <t>Kenansville</t>
  </si>
  <si>
    <t>Palm Beach</t>
  </si>
  <si>
    <t>Golden Lakes</t>
  </si>
  <si>
    <t>West Palm Beach</t>
  </si>
  <si>
    <t>Pinellas</t>
  </si>
  <si>
    <t>Largo</t>
  </si>
  <si>
    <t>St. Johns</t>
  </si>
  <si>
    <t>St Augustine Shores</t>
  </si>
  <si>
    <t>Santa Rosa</t>
  </si>
  <si>
    <t>Jay</t>
  </si>
  <si>
    <t>Seminole</t>
  </si>
  <si>
    <t>Winter Springs</t>
  </si>
  <si>
    <t>Taylor</t>
  </si>
  <si>
    <t>Perry</t>
  </si>
  <si>
    <t>Volusia</t>
  </si>
  <si>
    <t>Holly Hill</t>
  </si>
  <si>
    <t>Wakulla</t>
  </si>
  <si>
    <t>Surf</t>
  </si>
  <si>
    <t>Alachua</t>
  </si>
  <si>
    <t>Baker</t>
  </si>
  <si>
    <t>Bradford</t>
  </si>
  <si>
    <t>Calhoun</t>
  </si>
  <si>
    <t>Charlotte</t>
  </si>
  <si>
    <t>DeSoto</t>
  </si>
  <si>
    <t>Escambia</t>
  </si>
  <si>
    <t>Flagler</t>
  </si>
  <si>
    <t>Gadsden</t>
  </si>
  <si>
    <t>Gilchrist</t>
  </si>
  <si>
    <t>Gulf</t>
  </si>
  <si>
    <t>Hardee</t>
  </si>
  <si>
    <t>Hendry</t>
  </si>
  <si>
    <t>Highlands</t>
  </si>
  <si>
    <t>Jefferson</t>
  </si>
  <si>
    <t>Lafayette</t>
  </si>
  <si>
    <t>Lake</t>
  </si>
  <si>
    <t>Levy</t>
  </si>
  <si>
    <t>Liberty</t>
  </si>
  <si>
    <t>Madison</t>
  </si>
  <si>
    <t>Manatee</t>
  </si>
  <si>
    <t>Nassau</t>
  </si>
  <si>
    <t>Okeechobee</t>
  </si>
  <si>
    <t>Orange</t>
  </si>
  <si>
    <t>Pasco</t>
  </si>
  <si>
    <t>Polk</t>
  </si>
  <si>
    <t>Putnam</t>
  </si>
  <si>
    <t>St. Lucie</t>
  </si>
  <si>
    <t>Sarasota</t>
  </si>
  <si>
    <t>Sumter</t>
  </si>
  <si>
    <t>Suwannee</t>
  </si>
  <si>
    <t>Union</t>
  </si>
  <si>
    <t>Walton</t>
  </si>
  <si>
    <t>Washington</t>
  </si>
  <si>
    <t>Weak Frame Renters</t>
  </si>
  <si>
    <t>Medium Frame Renters</t>
  </si>
  <si>
    <t>Strong Frame Renters</t>
  </si>
  <si>
    <t>Masonry Owners</t>
  </si>
  <si>
    <t>Frame Renters</t>
  </si>
  <si>
    <t>Masonry Renters</t>
  </si>
  <si>
    <t>Manufactured Homes</t>
  </si>
  <si>
    <t>Weak Manufactured Homes</t>
  </si>
  <si>
    <t>Medium Manufactured Homes</t>
  </si>
  <si>
    <t>Strong Manufactured Homes</t>
  </si>
  <si>
    <t xml:space="preserve">Deductible </t>
  </si>
  <si>
    <t>Roof Geometry</t>
  </si>
  <si>
    <t>Roof Covering</t>
  </si>
  <si>
    <t>Roof Deck Attachment</t>
  </si>
  <si>
    <t>Roof Wall Anchorage</t>
  </si>
  <si>
    <t>Opening Protection</t>
  </si>
  <si>
    <t>Tied Foundation</t>
  </si>
  <si>
    <t>Policy Form/ Occupancy</t>
  </si>
  <si>
    <t>Frame Condo Unit</t>
  </si>
  <si>
    <t>Masonry Condo Unit</t>
  </si>
  <si>
    <t>8d nails</t>
  </si>
  <si>
    <t>ASTM D7158 Class H Shingles</t>
  </si>
  <si>
    <t>Notional Set 4 - Year Built Sensitivity</t>
  </si>
  <si>
    <t>Notional Set 5 - Building Strength Sensitivity</t>
  </si>
  <si>
    <t>Notional Set 6 - Number of Stories Sensitivity</t>
  </si>
  <si>
    <t>Notional Set 2 - Reserved for Future Use</t>
  </si>
  <si>
    <t>Notional Set 3 - Rreserved for Future Use</t>
  </si>
  <si>
    <t>The tables below contain a series of Notional Exposure Sets used in Form A-6.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</si>
</sst>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/>
    <xf numFmtId="164" fontId="0" fillId="0" borderId="0" xfId="1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0" fillId="2" borderId="0" xfId="1" applyNumberFormat="1" applyFont="1" applyFill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2" borderId="0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2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6" fillId="2" borderId="0" xfId="1" applyNumberFormat="1" applyFont="1" applyFill="1" applyAlignment="1">
      <alignment horizontal="center" vertical="center"/>
    </xf>
    <xf numFmtId="164" fontId="6" fillId="0" borderId="0" xfId="1" applyNumberFormat="1" applyFont="1" applyFill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0" fillId="0" borderId="0" xfId="0" quotePrefix="1" applyAlignment="1">
      <alignment horizontal="left"/>
    </xf>
    <xf numFmtId="164" fontId="6" fillId="0" borderId="1" xfId="1" applyNumberFormat="1" applyFont="1" applyFill="1" applyBorder="1" applyAlignment="1">
      <alignment horizontal="center" vertical="center"/>
    </xf>
    <xf numFmtId="164" fontId="0" fillId="2" borderId="4" xfId="1" applyNumberFormat="1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64" fontId="0" fillId="2" borderId="12" xfId="1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0" borderId="0" xfId="0" applyFont="1"/>
    <xf numFmtId="0" fontId="8" fillId="0" borderId="0" xfId="0" applyFont="1"/>
    <xf numFmtId="0" fontId="4" fillId="2" borderId="1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wrapText="1"/>
    </xf>
    <xf numFmtId="0" fontId="0" fillId="2" borderId="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164" fontId="4" fillId="2" borderId="6" xfId="1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64" fontId="4" fillId="2" borderId="8" xfId="1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4" fillId="2" borderId="12" xfId="1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2" borderId="0" xfId="1" applyNumberFormat="1" applyFont="1" applyFill="1" applyAlignment="1">
      <alignment horizontal="right" vertical="center"/>
    </xf>
    <xf numFmtId="1" fontId="0" fillId="0" borderId="0" xfId="1" applyNumberFormat="1" applyFont="1" applyAlignment="1">
      <alignment horizontal="right" vertical="center"/>
    </xf>
    <xf numFmtId="1" fontId="0" fillId="2" borderId="2" xfId="0" applyNumberFormat="1" applyFill="1" applyBorder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3" fontId="0" fillId="2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62"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5" formatCode="0.000000"/>
    </dxf>
    <dxf>
      <numFmt numFmtId="165" formatCode="0.00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0"/>
        </right>
        <top/>
        <bottom style="thin">
          <color theme="0"/>
        </bottom>
      </border>
    </dxf>
    <dxf>
      <fill>
        <patternFill patternType="none">
          <fgColor indexed="64"/>
          <bgColor auto="1"/>
        </patternFill>
      </fill>
    </dxf>
    <dxf>
      <numFmt numFmtId="0" formatCode="General"/>
    </dxf>
    <dxf>
      <alignment horizontal="center" vertical="bottom" textRotation="0" wrapText="0" indent="0" justifyLastLine="0" shrinkToFit="0" readingOrder="0"/>
    </dxf>
    <dxf>
      <numFmt numFmtId="165" formatCode="0.000000"/>
    </dxf>
    <dxf>
      <numFmt numFmtId="165" formatCode="0.000000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relativeIndent="0" justifyLastLine="0" shrinkToFit="0" readingOrder="0"/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245" displayName="Table245" ref="B5:P47" totalsRowShown="0" headerRowDxfId="61" dataDxfId="60">
  <tableColumns count="15">
    <tableColumn id="15" xr3:uid="{00000000-0010-0000-0000-00000F000000}" name="Name" dataDxfId="59"/>
    <tableColumn id="1" xr3:uid="{00000000-0010-0000-0000-000001000000}" name="Policy Form/ Occupancy" dataDxfId="58"/>
    <tableColumn id="2" xr3:uid="{00000000-0010-0000-0000-000002000000}" name="Construction" dataDxfId="57"/>
    <tableColumn id="3" xr3:uid="{00000000-0010-0000-0000-000003000000}" name="Year Built" dataDxfId="56"/>
    <tableColumn id="4" xr3:uid="{00000000-0010-0000-0000-000004000000}" name="Number of Stories" dataDxfId="55"/>
    <tableColumn id="5" xr3:uid="{00000000-0010-0000-0000-000005000000}" name="Limit A" dataDxfId="54"/>
    <tableColumn id="6" xr3:uid="{00000000-0010-0000-0000-000006000000}" name="Limit B" dataDxfId="53"/>
    <tableColumn id="7" xr3:uid="{00000000-0010-0000-0000-000007000000}" name="Limit C" dataDxfId="52"/>
    <tableColumn id="8" xr3:uid="{00000000-0010-0000-0000-000008000000}" name="Limit D" dataDxfId="51"/>
    <tableColumn id="9" xr3:uid="{00000000-0010-0000-0000-000009000000}" name="Deductible " dataDxfId="50"/>
    <tableColumn id="10" xr3:uid="{00000000-0010-0000-0000-00000A000000}" name="Roof Geometry" dataDxfId="49"/>
    <tableColumn id="11" xr3:uid="{00000000-0010-0000-0000-00000B000000}" name="Roof Covering" dataDxfId="48"/>
    <tableColumn id="12" xr3:uid="{00000000-0010-0000-0000-00000C000000}" name="Roof Deck Attachment" dataDxfId="47"/>
    <tableColumn id="13" xr3:uid="{00000000-0010-0000-0000-00000D000000}" name="Roof Wall Anchorage" dataDxfId="46"/>
    <tableColumn id="14" xr3:uid="{00000000-0010-0000-0000-00000E000000}" name="Opening Protection" dataDxfId="4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Table2459" displayName="Table2459" ref="B54:P94" totalsRowShown="0" headerRowDxfId="44" dataDxfId="43">
  <tableColumns count="15">
    <tableColumn id="15" xr3:uid="{00000000-0010-0000-0100-00000F000000}" name="Name" dataDxfId="42">
      <calculatedColumnFormula>Table2459[[#This Row],[Construction]]&amp;" "&amp;Table2459[[#This Row],[Policy Form/ Occupancy]]</calculatedColumnFormula>
    </tableColumn>
    <tableColumn id="1" xr3:uid="{00000000-0010-0000-0100-000001000000}" name="Policy Form/ Occupancy" dataDxfId="41"/>
    <tableColumn id="2" xr3:uid="{00000000-0010-0000-0100-000002000000}" name="Construction" dataDxfId="40"/>
    <tableColumn id="3" xr3:uid="{00000000-0010-0000-0100-000003000000}" name="Year Built" dataDxfId="39"/>
    <tableColumn id="4" xr3:uid="{00000000-0010-0000-0100-000004000000}" name="Number of Stories" dataDxfId="38"/>
    <tableColumn id="5" xr3:uid="{00000000-0010-0000-0100-000005000000}" name="Limit A" dataDxfId="37"/>
    <tableColumn id="6" xr3:uid="{00000000-0010-0000-0100-000006000000}" name="Limit B" dataDxfId="36"/>
    <tableColumn id="7" xr3:uid="{00000000-0010-0000-0100-000007000000}" name="Limit C" dataDxfId="35"/>
    <tableColumn id="8" xr3:uid="{00000000-0010-0000-0100-000008000000}" name="Limit D" dataDxfId="34"/>
    <tableColumn id="9" xr3:uid="{00000000-0010-0000-0100-000009000000}" name="Deductible " dataDxfId="33"/>
    <tableColumn id="10" xr3:uid="{00000000-0010-0000-0100-00000A000000}" name="Roof Geometry" dataDxfId="32"/>
    <tableColumn id="11" xr3:uid="{00000000-0010-0000-0100-00000B000000}" name="Roof Covering" dataDxfId="31"/>
    <tableColumn id="12" xr3:uid="{00000000-0010-0000-0100-00000C000000}" name="Roof Deck Attachment" dataDxfId="30"/>
    <tableColumn id="13" xr3:uid="{00000000-0010-0000-0100-00000D000000}" name="Roof Wall Anchorage" dataDxfId="29"/>
    <tableColumn id="14" xr3:uid="{00000000-0010-0000-0100-00000E000000}" name="Opening Protection" dataDxfId="2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242" displayName="Table242" ref="B97:P121" totalsRowShown="0" headerRowDxfId="27" dataDxfId="26">
  <tableColumns count="15">
    <tableColumn id="15" xr3:uid="{00000000-0010-0000-0500-00000F000000}" name="Name" dataDxfId="25"/>
    <tableColumn id="1" xr3:uid="{00000000-0010-0000-0500-000001000000}" name="Policy Form/ Occupancy" dataDxfId="24"/>
    <tableColumn id="2" xr3:uid="{00000000-0010-0000-0500-000002000000}" name="Construction" dataDxfId="23"/>
    <tableColumn id="3" xr3:uid="{00000000-0010-0000-0500-000003000000}" name="Year Built" dataDxfId="22"/>
    <tableColumn id="4" xr3:uid="{00000000-0010-0000-0500-000004000000}" name="Number of Stories" dataDxfId="21"/>
    <tableColumn id="5" xr3:uid="{00000000-0010-0000-0500-000005000000}" name="Limit A" dataDxfId="20" dataCellStyle="Comma"/>
    <tableColumn id="6" xr3:uid="{00000000-0010-0000-0500-000006000000}" name="Limit B" dataDxfId="19" dataCellStyle="Comma"/>
    <tableColumn id="7" xr3:uid="{00000000-0010-0000-0500-000007000000}" name="Limit C" dataDxfId="18" dataCellStyle="Comma"/>
    <tableColumn id="8" xr3:uid="{00000000-0010-0000-0500-000008000000}" name="Limit D" dataDxfId="17"/>
    <tableColumn id="9" xr3:uid="{00000000-0010-0000-0500-000009000000}" name="Deductible " dataDxfId="16"/>
    <tableColumn id="10" xr3:uid="{00000000-0010-0000-0500-00000A000000}" name="Roof Geometry" dataDxfId="15"/>
    <tableColumn id="11" xr3:uid="{00000000-0010-0000-0500-00000B000000}" name="Roof Covering" dataDxfId="14"/>
    <tableColumn id="12" xr3:uid="{00000000-0010-0000-0500-00000C000000}" name="Roof Deck Attachment" dataDxfId="13"/>
    <tableColumn id="13" xr3:uid="{00000000-0010-0000-0500-00000D000000}" name="Roof Wall Anchorage" dataDxfId="12"/>
    <tableColumn id="14" xr3:uid="{00000000-0010-0000-0500-00000E000000}" name="Opening Protection" dataDxfId="11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e5" displayName="Table5" ref="A6:F46" totalsRowShown="0">
  <tableColumns count="6">
    <tableColumn id="1" xr3:uid="{00000000-0010-0000-0600-000001000000}" name="GridID" dataDxfId="10"/>
    <tableColumn id="3" xr3:uid="{00000000-0010-0000-0600-000003000000}" name="Latitude" dataDxfId="9"/>
    <tableColumn id="4" xr3:uid="{00000000-0010-0000-0600-000004000000}" name="Longitude" dataDxfId="8"/>
    <tableColumn id="5" xr3:uid="{00000000-0010-0000-0600-000005000000}" name="County Code" dataDxfId="7"/>
    <tableColumn id="6" xr3:uid="{00000000-0010-0000-0600-000006000000}" name="County" dataDxfId="6"/>
    <tableColumn id="2" xr3:uid="{00000000-0010-0000-0600-000002000000}" name="City"/>
  </tableColumns>
  <tableStyleInfo name="TableStyleLight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UGrid3" displayName="UGrid3" ref="A5:E943" totalsRowShown="0" dataDxfId="5">
  <sortState xmlns:xlrd2="http://schemas.microsoft.com/office/spreadsheetml/2017/richdata2" ref="A8:C671">
    <sortCondition ref="A8:A671"/>
  </sortState>
  <tableColumns count="5">
    <tableColumn id="1" xr3:uid="{00000000-0010-0000-0700-000001000000}" name="GridID" dataDxfId="4"/>
    <tableColumn id="4" xr3:uid="{00000000-0010-0000-0700-000004000000}" name="Latitude" dataDxfId="3"/>
    <tableColumn id="7" xr3:uid="{00000000-0010-0000-0700-000007000000}" name="Longitude" dataDxfId="2"/>
    <tableColumn id="2" xr3:uid="{00000000-0010-0000-0700-000002000000}" name="County Code" dataDxfId="1"/>
    <tableColumn id="5" xr3:uid="{00000000-0010-0000-0700-000005000000}" name="County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35"/>
  <sheetViews>
    <sheetView tabSelected="1" zoomScaleNormal="100" workbookViewId="0">
      <selection activeCell="A2" sqref="A2"/>
    </sheetView>
  </sheetViews>
  <sheetFormatPr defaultRowHeight="15" x14ac:dyDescent="0.25"/>
  <cols>
    <col min="2" max="2" width="30.5703125" style="49" bestFit="1" customWidth="1"/>
    <col min="3" max="4" width="20.28515625" style="22" bestFit="1" customWidth="1"/>
    <col min="5" max="5" width="5.140625" style="22" bestFit="1" customWidth="1"/>
    <col min="6" max="6" width="9.42578125" style="22" bestFit="1" customWidth="1"/>
    <col min="7" max="7" width="11.5703125" style="22" bestFit="1" customWidth="1"/>
    <col min="8" max="8" width="7.7109375" style="22" bestFit="1" customWidth="1"/>
    <col min="9" max="10" width="10.5703125" style="22" bestFit="1" customWidth="1"/>
    <col min="11" max="11" width="10.7109375" style="22" customWidth="1"/>
    <col min="12" max="12" width="10" style="22" bestFit="1" customWidth="1"/>
    <col min="13" max="13" width="26.7109375" style="22" bestFit="1" customWidth="1"/>
    <col min="14" max="14" width="11.42578125" style="22" bestFit="1" customWidth="1"/>
    <col min="15" max="15" width="10.42578125" style="22" bestFit="1" customWidth="1"/>
    <col min="16" max="16" width="10.28515625" style="22" bestFit="1" customWidth="1"/>
    <col min="17" max="17" width="17.5703125" style="22" customWidth="1"/>
    <col min="18" max="18" width="59.5703125" style="22" bestFit="1" customWidth="1"/>
    <col min="19" max="19" width="23.5703125" customWidth="1"/>
  </cols>
  <sheetData>
    <row r="1" spans="1:16" x14ac:dyDescent="0.25">
      <c r="A1" t="s">
        <v>183</v>
      </c>
    </row>
    <row r="2" spans="1:16" x14ac:dyDescent="0.25">
      <c r="A2" s="43"/>
    </row>
    <row r="4" spans="1:16" ht="15.75" x14ac:dyDescent="0.25">
      <c r="A4" s="1" t="s">
        <v>35</v>
      </c>
    </row>
    <row r="5" spans="1:16" ht="30" x14ac:dyDescent="0.25">
      <c r="B5" s="49" t="s">
        <v>5</v>
      </c>
      <c r="C5" s="47" t="s">
        <v>173</v>
      </c>
      <c r="D5" s="47" t="s">
        <v>0</v>
      </c>
      <c r="E5" s="47" t="s">
        <v>2</v>
      </c>
      <c r="F5" s="47" t="s">
        <v>1</v>
      </c>
      <c r="G5" s="47" t="s">
        <v>21</v>
      </c>
      <c r="H5" s="47" t="s">
        <v>22</v>
      </c>
      <c r="I5" s="47" t="s">
        <v>23</v>
      </c>
      <c r="J5" s="47" t="s">
        <v>24</v>
      </c>
      <c r="K5" s="47" t="s">
        <v>166</v>
      </c>
      <c r="L5" s="47" t="s">
        <v>167</v>
      </c>
      <c r="M5" s="47" t="s">
        <v>168</v>
      </c>
      <c r="N5" s="47" t="s">
        <v>169</v>
      </c>
      <c r="O5" s="47" t="s">
        <v>170</v>
      </c>
      <c r="P5" s="47" t="s">
        <v>171</v>
      </c>
    </row>
    <row r="6" spans="1:16" ht="16.5" customHeight="1" x14ac:dyDescent="0.25">
      <c r="B6" s="51" t="str">
        <f>Table245[[#This Row],[Construction]]&amp;" "&amp;Table245[[#This Row],[Policy Form/ Occupancy]]</f>
        <v>Frame Owners</v>
      </c>
      <c r="C6" s="12" t="s">
        <v>27</v>
      </c>
      <c r="D6" s="12" t="s">
        <v>29</v>
      </c>
      <c r="E6" s="12">
        <v>1989</v>
      </c>
      <c r="F6" s="12">
        <v>1</v>
      </c>
      <c r="G6" s="15">
        <v>100000</v>
      </c>
      <c r="H6" s="78">
        <v>10000</v>
      </c>
      <c r="I6" s="15">
        <v>50000</v>
      </c>
      <c r="J6" s="15">
        <v>20000</v>
      </c>
      <c r="K6" s="80">
        <v>0</v>
      </c>
      <c r="L6" s="12" t="s">
        <v>4</v>
      </c>
      <c r="M6" s="12" t="s">
        <v>4</v>
      </c>
      <c r="N6" s="12" t="s">
        <v>4</v>
      </c>
      <c r="O6" s="12" t="s">
        <v>4</v>
      </c>
      <c r="P6" s="12" t="s">
        <v>4</v>
      </c>
    </row>
    <row r="7" spans="1:16" ht="16.5" customHeight="1" x14ac:dyDescent="0.25">
      <c r="B7" s="51" t="str">
        <f>Table245[[#This Row],[Construction]]&amp;" "&amp;Table245[[#This Row],[Policy Form/ Occupancy]]</f>
        <v>Frame Owners</v>
      </c>
      <c r="C7" s="12" t="s">
        <v>27</v>
      </c>
      <c r="D7" s="12" t="s">
        <v>29</v>
      </c>
      <c r="E7" s="12">
        <v>1989</v>
      </c>
      <c r="F7" s="12">
        <v>1</v>
      </c>
      <c r="G7" s="15">
        <v>100000</v>
      </c>
      <c r="H7" s="78">
        <v>10000</v>
      </c>
      <c r="I7" s="15">
        <v>50000</v>
      </c>
      <c r="J7" s="15">
        <v>20000</v>
      </c>
      <c r="K7" s="15">
        <v>500</v>
      </c>
      <c r="L7" s="12" t="s">
        <v>4</v>
      </c>
      <c r="M7" s="12" t="s">
        <v>4</v>
      </c>
      <c r="N7" s="12" t="s">
        <v>4</v>
      </c>
      <c r="O7" s="12" t="s">
        <v>4</v>
      </c>
      <c r="P7" s="12" t="s">
        <v>4</v>
      </c>
    </row>
    <row r="8" spans="1:16" ht="16.5" customHeight="1" x14ac:dyDescent="0.25">
      <c r="B8" s="51" t="str">
        <f>Table245[[#This Row],[Construction]]&amp;" "&amp;Table245[[#This Row],[Policy Form/ Occupancy]]</f>
        <v>Frame Owners</v>
      </c>
      <c r="C8" s="12" t="s">
        <v>27</v>
      </c>
      <c r="D8" s="12" t="s">
        <v>29</v>
      </c>
      <c r="E8" s="12">
        <v>1989</v>
      </c>
      <c r="F8" s="12">
        <v>1</v>
      </c>
      <c r="G8" s="15">
        <v>100000</v>
      </c>
      <c r="H8" s="78">
        <v>10000</v>
      </c>
      <c r="I8" s="15">
        <v>50000</v>
      </c>
      <c r="J8" s="15">
        <v>20000</v>
      </c>
      <c r="K8" s="15">
        <v>1000</v>
      </c>
      <c r="L8" s="12" t="s">
        <v>4</v>
      </c>
      <c r="M8" s="12" t="s">
        <v>4</v>
      </c>
      <c r="N8" s="12" t="s">
        <v>4</v>
      </c>
      <c r="O8" s="12" t="s">
        <v>4</v>
      </c>
      <c r="P8" s="12" t="s">
        <v>4</v>
      </c>
    </row>
    <row r="9" spans="1:16" ht="16.5" customHeight="1" x14ac:dyDescent="0.25">
      <c r="B9" s="51" t="str">
        <f>Table245[[#This Row],[Construction]]&amp;" "&amp;Table245[[#This Row],[Policy Form/ Occupancy]]</f>
        <v>Frame Owners</v>
      </c>
      <c r="C9" s="12" t="s">
        <v>27</v>
      </c>
      <c r="D9" s="12" t="s">
        <v>29</v>
      </c>
      <c r="E9" s="12">
        <v>1989</v>
      </c>
      <c r="F9" s="12">
        <v>1</v>
      </c>
      <c r="G9" s="15">
        <v>100000</v>
      </c>
      <c r="H9" s="78">
        <v>10000</v>
      </c>
      <c r="I9" s="15">
        <v>50000</v>
      </c>
      <c r="J9" s="15">
        <v>20000</v>
      </c>
      <c r="K9" s="15">
        <v>2000</v>
      </c>
      <c r="L9" s="12" t="s">
        <v>4</v>
      </c>
      <c r="M9" s="12" t="s">
        <v>4</v>
      </c>
      <c r="N9" s="12" t="s">
        <v>4</v>
      </c>
      <c r="O9" s="12" t="s">
        <v>4</v>
      </c>
      <c r="P9" s="12" t="s">
        <v>4</v>
      </c>
    </row>
    <row r="10" spans="1:16" ht="16.5" customHeight="1" x14ac:dyDescent="0.25">
      <c r="B10" s="51" t="str">
        <f>Table245[[#This Row],[Construction]]&amp;" "&amp;Table245[[#This Row],[Policy Form/ Occupancy]]</f>
        <v>Frame Owners</v>
      </c>
      <c r="C10" s="12" t="s">
        <v>27</v>
      </c>
      <c r="D10" s="12" t="s">
        <v>29</v>
      </c>
      <c r="E10" s="12">
        <v>1989</v>
      </c>
      <c r="F10" s="12">
        <v>1</v>
      </c>
      <c r="G10" s="15">
        <v>100000</v>
      </c>
      <c r="H10" s="78">
        <v>10000</v>
      </c>
      <c r="I10" s="15">
        <v>50000</v>
      </c>
      <c r="J10" s="15">
        <v>20000</v>
      </c>
      <c r="K10" s="15">
        <v>5000</v>
      </c>
      <c r="L10" s="12" t="s">
        <v>4</v>
      </c>
      <c r="M10" s="12" t="s">
        <v>4</v>
      </c>
      <c r="N10" s="12" t="s">
        <v>4</v>
      </c>
      <c r="O10" s="12" t="s">
        <v>4</v>
      </c>
      <c r="P10" s="12" t="s">
        <v>4</v>
      </c>
    </row>
    <row r="11" spans="1:16" ht="16.5" customHeight="1" x14ac:dyDescent="0.25">
      <c r="B11" s="52" t="str">
        <f>Table245[[#This Row],[Construction]]&amp;" "&amp;Table245[[#This Row],[Policy Form/ Occupancy]]</f>
        <v>Frame Owners</v>
      </c>
      <c r="C11" s="13" t="s">
        <v>27</v>
      </c>
      <c r="D11" s="13" t="s">
        <v>29</v>
      </c>
      <c r="E11" s="13">
        <v>1989</v>
      </c>
      <c r="F11" s="13">
        <v>1</v>
      </c>
      <c r="G11" s="16">
        <v>100000</v>
      </c>
      <c r="H11" s="84">
        <v>10000</v>
      </c>
      <c r="I11" s="16">
        <v>50000</v>
      </c>
      <c r="J11" s="16">
        <v>20000</v>
      </c>
      <c r="K11" s="16">
        <v>10000</v>
      </c>
      <c r="L11" s="13" t="s">
        <v>4</v>
      </c>
      <c r="M11" s="13" t="s">
        <v>4</v>
      </c>
      <c r="N11" s="13" t="s">
        <v>4</v>
      </c>
      <c r="O11" s="13" t="s">
        <v>4</v>
      </c>
      <c r="P11" s="13" t="s">
        <v>4</v>
      </c>
    </row>
    <row r="12" spans="1:16" ht="16.5" customHeight="1" x14ac:dyDescent="0.25">
      <c r="B12" s="53" t="str">
        <f>Table245[[#This Row],[Construction]]&amp;" "&amp;Table245[[#This Row],[Policy Form/ Occupancy]]</f>
        <v>Masonry Owners</v>
      </c>
      <c r="C12" s="2" t="s">
        <v>27</v>
      </c>
      <c r="D12" s="2" t="s">
        <v>3</v>
      </c>
      <c r="E12" s="2">
        <v>1989</v>
      </c>
      <c r="F12" s="2">
        <v>1</v>
      </c>
      <c r="G12" s="3">
        <v>100000</v>
      </c>
      <c r="H12" s="79">
        <v>10000</v>
      </c>
      <c r="I12" s="3">
        <v>50000</v>
      </c>
      <c r="J12" s="3">
        <v>20000</v>
      </c>
      <c r="K12" s="81">
        <v>0</v>
      </c>
      <c r="L12" s="2" t="s">
        <v>4</v>
      </c>
      <c r="M12" s="2" t="s">
        <v>4</v>
      </c>
      <c r="N12" s="2" t="s">
        <v>4</v>
      </c>
      <c r="O12" s="2" t="s">
        <v>4</v>
      </c>
      <c r="P12" s="2" t="s">
        <v>4</v>
      </c>
    </row>
    <row r="13" spans="1:16" ht="16.5" customHeight="1" x14ac:dyDescent="0.25">
      <c r="B13" s="53" t="str">
        <f>Table245[[#This Row],[Construction]]&amp;" "&amp;Table245[[#This Row],[Policy Form/ Occupancy]]</f>
        <v>Masonry Owners</v>
      </c>
      <c r="C13" s="2" t="s">
        <v>27</v>
      </c>
      <c r="D13" s="2" t="s">
        <v>3</v>
      </c>
      <c r="E13" s="2">
        <v>1989</v>
      </c>
      <c r="F13" s="2">
        <v>1</v>
      </c>
      <c r="G13" s="3">
        <v>100000</v>
      </c>
      <c r="H13" s="79">
        <v>10000</v>
      </c>
      <c r="I13" s="3">
        <v>50000</v>
      </c>
      <c r="J13" s="3">
        <v>20000</v>
      </c>
      <c r="K13" s="3">
        <v>500</v>
      </c>
      <c r="L13" s="2" t="s">
        <v>4</v>
      </c>
      <c r="M13" s="2" t="s">
        <v>4</v>
      </c>
      <c r="N13" s="2" t="s">
        <v>4</v>
      </c>
      <c r="O13" s="2" t="s">
        <v>4</v>
      </c>
      <c r="P13" s="2" t="s">
        <v>4</v>
      </c>
    </row>
    <row r="14" spans="1:16" ht="16.5" customHeight="1" x14ac:dyDescent="0.25">
      <c r="B14" s="53" t="str">
        <f>Table245[[#This Row],[Construction]]&amp;" "&amp;Table245[[#This Row],[Policy Form/ Occupancy]]</f>
        <v>Masonry Owners</v>
      </c>
      <c r="C14" s="2" t="s">
        <v>27</v>
      </c>
      <c r="D14" s="2" t="s">
        <v>3</v>
      </c>
      <c r="E14" s="2">
        <v>1989</v>
      </c>
      <c r="F14" s="2">
        <v>1</v>
      </c>
      <c r="G14" s="3">
        <v>100000</v>
      </c>
      <c r="H14" s="79">
        <v>10000</v>
      </c>
      <c r="I14" s="3">
        <v>50000</v>
      </c>
      <c r="J14" s="3">
        <v>20000</v>
      </c>
      <c r="K14" s="3">
        <v>1000</v>
      </c>
      <c r="L14" s="2" t="s">
        <v>4</v>
      </c>
      <c r="M14" s="2" t="s">
        <v>4</v>
      </c>
      <c r="N14" s="2" t="s">
        <v>4</v>
      </c>
      <c r="O14" s="2" t="s">
        <v>4</v>
      </c>
      <c r="P14" s="2" t="s">
        <v>4</v>
      </c>
    </row>
    <row r="15" spans="1:16" ht="16.5" customHeight="1" x14ac:dyDescent="0.25">
      <c r="B15" s="53" t="str">
        <f>Table245[[#This Row],[Construction]]&amp;" "&amp;Table245[[#This Row],[Policy Form/ Occupancy]]</f>
        <v>Masonry Owners</v>
      </c>
      <c r="C15" s="2" t="s">
        <v>27</v>
      </c>
      <c r="D15" s="2" t="s">
        <v>3</v>
      </c>
      <c r="E15" s="2">
        <v>1989</v>
      </c>
      <c r="F15" s="2">
        <v>1</v>
      </c>
      <c r="G15" s="5">
        <v>100000</v>
      </c>
      <c r="H15" s="79">
        <v>10000</v>
      </c>
      <c r="I15" s="3">
        <v>50000</v>
      </c>
      <c r="J15" s="3">
        <v>20000</v>
      </c>
      <c r="K15" s="3">
        <v>2000</v>
      </c>
      <c r="L15" s="2" t="s">
        <v>4</v>
      </c>
      <c r="M15" s="2" t="s">
        <v>4</v>
      </c>
      <c r="N15" s="2" t="s">
        <v>4</v>
      </c>
      <c r="O15" s="2" t="s">
        <v>4</v>
      </c>
      <c r="P15" s="2" t="s">
        <v>4</v>
      </c>
    </row>
    <row r="16" spans="1:16" ht="16.5" customHeight="1" x14ac:dyDescent="0.25">
      <c r="B16" s="53" t="str">
        <f>Table245[[#This Row],[Construction]]&amp;" "&amp;Table245[[#This Row],[Policy Form/ Occupancy]]</f>
        <v>Masonry Owners</v>
      </c>
      <c r="C16" s="2" t="s">
        <v>27</v>
      </c>
      <c r="D16" s="2" t="s">
        <v>3</v>
      </c>
      <c r="E16" s="2">
        <v>1989</v>
      </c>
      <c r="F16" s="2">
        <v>1</v>
      </c>
      <c r="G16" s="5">
        <v>100000</v>
      </c>
      <c r="H16" s="79">
        <v>10000</v>
      </c>
      <c r="I16" s="3">
        <v>50000</v>
      </c>
      <c r="J16" s="3">
        <v>20000</v>
      </c>
      <c r="K16" s="3">
        <v>5000</v>
      </c>
      <c r="L16" s="2" t="s">
        <v>4</v>
      </c>
      <c r="M16" s="2" t="s">
        <v>4</v>
      </c>
      <c r="N16" s="2" t="s">
        <v>4</v>
      </c>
      <c r="O16" s="2" t="s">
        <v>4</v>
      </c>
      <c r="P16" s="2" t="s">
        <v>4</v>
      </c>
    </row>
    <row r="17" spans="1:23" ht="16.5" customHeight="1" x14ac:dyDescent="0.25">
      <c r="B17" s="54" t="str">
        <f>Table245[[#This Row],[Construction]]&amp;" "&amp;Table245[[#This Row],[Policy Form/ Occupancy]]</f>
        <v>Masonry Owners</v>
      </c>
      <c r="C17" s="6" t="s">
        <v>27</v>
      </c>
      <c r="D17" s="6" t="s">
        <v>3</v>
      </c>
      <c r="E17" s="6">
        <v>1989</v>
      </c>
      <c r="F17" s="6">
        <v>1</v>
      </c>
      <c r="G17" s="7">
        <v>100000</v>
      </c>
      <c r="H17" s="85">
        <v>10000</v>
      </c>
      <c r="I17" s="7">
        <v>50000</v>
      </c>
      <c r="J17" s="7">
        <v>20000</v>
      </c>
      <c r="K17" s="3">
        <v>10000</v>
      </c>
      <c r="L17" s="6" t="s">
        <v>4</v>
      </c>
      <c r="M17" s="6" t="s">
        <v>4</v>
      </c>
      <c r="N17" s="6" t="s">
        <v>4</v>
      </c>
      <c r="O17" s="6" t="s">
        <v>4</v>
      </c>
      <c r="P17" s="6" t="s">
        <v>4</v>
      </c>
    </row>
    <row r="18" spans="1:23" ht="16.5" customHeight="1" x14ac:dyDescent="0.25">
      <c r="B18" s="55" t="s">
        <v>162</v>
      </c>
      <c r="C18" s="44" t="s">
        <v>162</v>
      </c>
      <c r="D18" s="44" t="s">
        <v>162</v>
      </c>
      <c r="E18" s="20">
        <v>1989</v>
      </c>
      <c r="F18" s="20">
        <v>1</v>
      </c>
      <c r="G18" s="21">
        <v>50000</v>
      </c>
      <c r="H18" s="78">
        <v>5000</v>
      </c>
      <c r="I18" s="15">
        <v>25000</v>
      </c>
      <c r="J18" s="15">
        <v>10000</v>
      </c>
      <c r="K18" s="82">
        <v>0</v>
      </c>
      <c r="L18" s="20" t="s">
        <v>4</v>
      </c>
      <c r="M18" s="20" t="s">
        <v>4</v>
      </c>
      <c r="N18" s="20" t="s">
        <v>4</v>
      </c>
      <c r="O18" s="20" t="s">
        <v>4</v>
      </c>
      <c r="P18" s="20" t="s">
        <v>4</v>
      </c>
    </row>
    <row r="19" spans="1:23" ht="16.5" customHeight="1" x14ac:dyDescent="0.25">
      <c r="B19" s="56" t="s">
        <v>162</v>
      </c>
      <c r="C19" s="45" t="s">
        <v>162</v>
      </c>
      <c r="D19" s="45" t="s">
        <v>162</v>
      </c>
      <c r="E19" s="12">
        <v>1989</v>
      </c>
      <c r="F19" s="12">
        <v>1</v>
      </c>
      <c r="G19" s="19">
        <v>50000</v>
      </c>
      <c r="H19" s="78">
        <v>5000</v>
      </c>
      <c r="I19" s="15">
        <v>25000</v>
      </c>
      <c r="J19" s="15">
        <v>10000</v>
      </c>
      <c r="K19" s="15">
        <v>500</v>
      </c>
      <c r="L19" s="12" t="s">
        <v>4</v>
      </c>
      <c r="M19" s="12" t="s">
        <v>4</v>
      </c>
      <c r="N19" s="12" t="s">
        <v>4</v>
      </c>
      <c r="O19" s="12" t="s">
        <v>4</v>
      </c>
      <c r="P19" s="12" t="s">
        <v>4</v>
      </c>
      <c r="W19" s="9"/>
    </row>
    <row r="20" spans="1:23" ht="16.5" customHeight="1" x14ac:dyDescent="0.25">
      <c r="B20" s="56" t="s">
        <v>162</v>
      </c>
      <c r="C20" s="45" t="s">
        <v>162</v>
      </c>
      <c r="D20" s="45" t="s">
        <v>162</v>
      </c>
      <c r="E20" s="12">
        <v>1989</v>
      </c>
      <c r="F20" s="12">
        <v>1</v>
      </c>
      <c r="G20" s="19">
        <v>50000</v>
      </c>
      <c r="H20" s="78">
        <v>5000</v>
      </c>
      <c r="I20" s="15">
        <v>25000</v>
      </c>
      <c r="J20" s="15">
        <v>10000</v>
      </c>
      <c r="K20" s="15">
        <v>1000</v>
      </c>
      <c r="L20" s="12" t="s">
        <v>4</v>
      </c>
      <c r="M20" s="12" t="s">
        <v>4</v>
      </c>
      <c r="N20" s="12" t="s">
        <v>4</v>
      </c>
      <c r="O20" s="12" t="s">
        <v>4</v>
      </c>
      <c r="P20" s="12" t="s">
        <v>4</v>
      </c>
    </row>
    <row r="21" spans="1:23" ht="16.5" customHeight="1" x14ac:dyDescent="0.25">
      <c r="B21" s="56" t="s">
        <v>162</v>
      </c>
      <c r="C21" s="45" t="s">
        <v>162</v>
      </c>
      <c r="D21" s="45" t="s">
        <v>162</v>
      </c>
      <c r="E21" s="12">
        <v>1989</v>
      </c>
      <c r="F21" s="12">
        <v>1</v>
      </c>
      <c r="G21" s="19">
        <v>50000</v>
      </c>
      <c r="H21" s="78">
        <v>5000</v>
      </c>
      <c r="I21" s="15">
        <v>25000</v>
      </c>
      <c r="J21" s="15">
        <v>10000</v>
      </c>
      <c r="K21" s="15">
        <v>2500</v>
      </c>
      <c r="L21" s="12" t="s">
        <v>4</v>
      </c>
      <c r="M21" s="12" t="s">
        <v>4</v>
      </c>
      <c r="N21" s="12" t="s">
        <v>4</v>
      </c>
      <c r="O21" s="12" t="s">
        <v>4</v>
      </c>
      <c r="P21" s="12" t="s">
        <v>4</v>
      </c>
    </row>
    <row r="22" spans="1:23" ht="16.5" customHeight="1" x14ac:dyDescent="0.25">
      <c r="B22" s="57" t="s">
        <v>162</v>
      </c>
      <c r="C22" s="41" t="s">
        <v>162</v>
      </c>
      <c r="D22" s="41" t="s">
        <v>162</v>
      </c>
      <c r="E22" s="13">
        <v>1989</v>
      </c>
      <c r="F22" s="13">
        <v>1</v>
      </c>
      <c r="G22" s="16">
        <v>50000</v>
      </c>
      <c r="H22" s="84">
        <v>5000</v>
      </c>
      <c r="I22" s="16">
        <v>25000</v>
      </c>
      <c r="J22" s="16">
        <v>10000</v>
      </c>
      <c r="K22" s="16">
        <v>5000</v>
      </c>
      <c r="L22" s="13" t="s">
        <v>4</v>
      </c>
      <c r="M22" s="13" t="s">
        <v>4</v>
      </c>
      <c r="N22" s="13" t="s">
        <v>4</v>
      </c>
      <c r="O22" s="13" t="s">
        <v>4</v>
      </c>
      <c r="P22" s="13" t="s">
        <v>4</v>
      </c>
    </row>
    <row r="23" spans="1:23" ht="16.5" customHeight="1" x14ac:dyDescent="0.25">
      <c r="B23" s="53" t="str">
        <f>Table245[[#This Row],[Construction]]&amp;" "&amp;Table245[[#This Row],[Policy Form/ Occupancy]]</f>
        <v>Frame Renters</v>
      </c>
      <c r="C23" s="2" t="s">
        <v>28</v>
      </c>
      <c r="D23" s="2" t="s">
        <v>29</v>
      </c>
      <c r="E23" s="2">
        <v>1989</v>
      </c>
      <c r="F23" s="2">
        <v>1</v>
      </c>
      <c r="G23" s="3">
        <v>0</v>
      </c>
      <c r="H23" s="3">
        <v>0</v>
      </c>
      <c r="I23" s="3">
        <v>50000</v>
      </c>
      <c r="J23" s="3">
        <v>20000</v>
      </c>
      <c r="K23" s="83">
        <v>0</v>
      </c>
      <c r="L23" s="2" t="s">
        <v>4</v>
      </c>
      <c r="M23" s="2" t="s">
        <v>4</v>
      </c>
      <c r="N23" s="2" t="s">
        <v>4</v>
      </c>
      <c r="O23" s="2" t="s">
        <v>4</v>
      </c>
      <c r="P23" s="2" t="s">
        <v>4</v>
      </c>
    </row>
    <row r="24" spans="1:23" ht="16.5" customHeight="1" x14ac:dyDescent="0.25">
      <c r="B24" s="53" t="str">
        <f>Table245[[#This Row],[Construction]]&amp;" "&amp;Table245[[#This Row],[Policy Form/ Occupancy]]</f>
        <v>Frame Renters</v>
      </c>
      <c r="C24" s="2" t="s">
        <v>28</v>
      </c>
      <c r="D24" s="2" t="s">
        <v>29</v>
      </c>
      <c r="E24" s="2">
        <v>1989</v>
      </c>
      <c r="F24" s="2">
        <v>1</v>
      </c>
      <c r="G24" s="3">
        <v>0</v>
      </c>
      <c r="H24" s="3">
        <v>0</v>
      </c>
      <c r="I24" s="3">
        <v>50000</v>
      </c>
      <c r="J24" s="3">
        <v>20000</v>
      </c>
      <c r="K24" s="3">
        <v>500</v>
      </c>
      <c r="L24" s="2" t="s">
        <v>4</v>
      </c>
      <c r="M24" s="2" t="s">
        <v>4</v>
      </c>
      <c r="N24" s="2" t="s">
        <v>4</v>
      </c>
      <c r="O24" s="2" t="s">
        <v>4</v>
      </c>
      <c r="P24" s="2" t="s">
        <v>4</v>
      </c>
    </row>
    <row r="25" spans="1:23" ht="16.5" customHeight="1" x14ac:dyDescent="0.25">
      <c r="B25" s="53" t="str">
        <f>Table245[[#This Row],[Construction]]&amp;" "&amp;Table245[[#This Row],[Policy Form/ Occupancy]]</f>
        <v>Frame Renters</v>
      </c>
      <c r="C25" s="2" t="s">
        <v>28</v>
      </c>
      <c r="D25" s="2" t="s">
        <v>29</v>
      </c>
      <c r="E25" s="2">
        <v>1989</v>
      </c>
      <c r="F25" s="2">
        <v>1</v>
      </c>
      <c r="G25" s="3">
        <v>0</v>
      </c>
      <c r="H25" s="3">
        <v>0</v>
      </c>
      <c r="I25" s="3">
        <v>50000</v>
      </c>
      <c r="J25" s="3">
        <v>20000</v>
      </c>
      <c r="K25" s="3">
        <v>1000</v>
      </c>
      <c r="L25" s="2" t="s">
        <v>4</v>
      </c>
      <c r="M25" s="2" t="s">
        <v>4</v>
      </c>
      <c r="N25" s="2" t="s">
        <v>4</v>
      </c>
      <c r="O25" s="2" t="s">
        <v>4</v>
      </c>
      <c r="P25" s="2" t="s">
        <v>4</v>
      </c>
    </row>
    <row r="26" spans="1:23" ht="16.5" customHeight="1" x14ac:dyDescent="0.25">
      <c r="B26" s="53" t="str">
        <f>Table245[[#This Row],[Construction]]&amp;" "&amp;Table245[[#This Row],[Policy Form/ Occupancy]]</f>
        <v>Frame Renters</v>
      </c>
      <c r="C26" s="2" t="s">
        <v>28</v>
      </c>
      <c r="D26" s="2" t="s">
        <v>29</v>
      </c>
      <c r="E26" s="2">
        <v>1989</v>
      </c>
      <c r="F26" s="2">
        <v>1</v>
      </c>
      <c r="G26" s="3">
        <v>0</v>
      </c>
      <c r="H26" s="3">
        <v>0</v>
      </c>
      <c r="I26" s="3">
        <v>50000</v>
      </c>
      <c r="J26" s="3">
        <v>20000</v>
      </c>
      <c r="K26" s="3">
        <v>2500</v>
      </c>
      <c r="L26" s="2" t="s">
        <v>4</v>
      </c>
      <c r="M26" s="2" t="s">
        <v>4</v>
      </c>
      <c r="N26" s="2" t="s">
        <v>4</v>
      </c>
      <c r="O26" s="2" t="s">
        <v>4</v>
      </c>
      <c r="P26" s="2" t="s">
        <v>4</v>
      </c>
    </row>
    <row r="27" spans="1:23" ht="16.5" customHeight="1" x14ac:dyDescent="0.25">
      <c r="B27" s="54" t="str">
        <f>Table245[[#This Row],[Construction]]&amp;" "&amp;Table245[[#This Row],[Policy Form/ Occupancy]]</f>
        <v>Frame Renters</v>
      </c>
      <c r="C27" s="6" t="s">
        <v>28</v>
      </c>
      <c r="D27" s="6" t="s">
        <v>29</v>
      </c>
      <c r="E27" s="6">
        <v>1989</v>
      </c>
      <c r="F27" s="6">
        <v>1</v>
      </c>
      <c r="G27" s="7">
        <v>0</v>
      </c>
      <c r="H27" s="7">
        <v>0</v>
      </c>
      <c r="I27" s="7">
        <v>50000</v>
      </c>
      <c r="J27" s="7">
        <v>20000</v>
      </c>
      <c r="K27" s="3">
        <v>5000</v>
      </c>
      <c r="L27" s="6" t="s">
        <v>4</v>
      </c>
      <c r="M27" s="6" t="s">
        <v>4</v>
      </c>
      <c r="N27" s="6" t="s">
        <v>4</v>
      </c>
      <c r="O27" s="6" t="s">
        <v>4</v>
      </c>
      <c r="P27" s="6" t="s">
        <v>4</v>
      </c>
    </row>
    <row r="28" spans="1:23" ht="16.5" customHeight="1" x14ac:dyDescent="0.25">
      <c r="B28" s="51" t="str">
        <f>Table245[[#This Row],[Construction]]&amp;" "&amp;Table245[[#This Row],[Policy Form/ Occupancy]]</f>
        <v>Masonry Renters</v>
      </c>
      <c r="C28" s="12" t="s">
        <v>28</v>
      </c>
      <c r="D28" s="12" t="s">
        <v>3</v>
      </c>
      <c r="E28" s="12">
        <v>1989</v>
      </c>
      <c r="F28" s="12">
        <v>1</v>
      </c>
      <c r="G28" s="15">
        <v>0</v>
      </c>
      <c r="H28" s="15">
        <v>0</v>
      </c>
      <c r="I28" s="15">
        <v>50000</v>
      </c>
      <c r="J28" s="15">
        <v>20000</v>
      </c>
      <c r="K28" s="82">
        <v>0</v>
      </c>
      <c r="L28" s="12" t="s">
        <v>4</v>
      </c>
      <c r="M28" s="12" t="s">
        <v>4</v>
      </c>
      <c r="N28" s="12" t="s">
        <v>4</v>
      </c>
      <c r="O28" s="12" t="s">
        <v>4</v>
      </c>
      <c r="P28" s="12" t="s">
        <v>4</v>
      </c>
    </row>
    <row r="29" spans="1:23" ht="16.5" customHeight="1" x14ac:dyDescent="0.25">
      <c r="B29" s="51" t="str">
        <f>Table245[[#This Row],[Construction]]&amp;" "&amp;Table245[[#This Row],[Policy Form/ Occupancy]]</f>
        <v>Masonry Renters</v>
      </c>
      <c r="C29" s="12" t="s">
        <v>28</v>
      </c>
      <c r="D29" s="12" t="s">
        <v>3</v>
      </c>
      <c r="E29" s="12">
        <v>1989</v>
      </c>
      <c r="F29" s="12">
        <v>1</v>
      </c>
      <c r="G29" s="15">
        <v>0</v>
      </c>
      <c r="H29" s="15">
        <v>0</v>
      </c>
      <c r="I29" s="15">
        <v>50000</v>
      </c>
      <c r="J29" s="15">
        <v>20000</v>
      </c>
      <c r="K29" s="15">
        <v>500</v>
      </c>
      <c r="L29" s="12" t="s">
        <v>4</v>
      </c>
      <c r="M29" s="12" t="s">
        <v>4</v>
      </c>
      <c r="N29" s="12" t="s">
        <v>4</v>
      </c>
      <c r="O29" s="12" t="s">
        <v>4</v>
      </c>
      <c r="P29" s="12" t="s">
        <v>4</v>
      </c>
    </row>
    <row r="30" spans="1:23" ht="16.5" customHeight="1" x14ac:dyDescent="0.25">
      <c r="A30" s="1"/>
      <c r="B30" s="51" t="str">
        <f>Table245[[#This Row],[Construction]]&amp;" "&amp;Table245[[#This Row],[Policy Form/ Occupancy]]</f>
        <v>Masonry Renters</v>
      </c>
      <c r="C30" s="12" t="s">
        <v>28</v>
      </c>
      <c r="D30" s="12" t="s">
        <v>3</v>
      </c>
      <c r="E30" s="12">
        <v>1989</v>
      </c>
      <c r="F30" s="12">
        <v>1</v>
      </c>
      <c r="G30" s="15">
        <v>0</v>
      </c>
      <c r="H30" s="15">
        <v>0</v>
      </c>
      <c r="I30" s="15">
        <v>50000</v>
      </c>
      <c r="J30" s="15">
        <v>20000</v>
      </c>
      <c r="K30" s="15">
        <v>1000</v>
      </c>
      <c r="L30" s="12" t="s">
        <v>4</v>
      </c>
      <c r="M30" s="12" t="s">
        <v>4</v>
      </c>
      <c r="N30" s="12" t="s">
        <v>4</v>
      </c>
      <c r="O30" s="12" t="s">
        <v>4</v>
      </c>
      <c r="P30" s="12" t="s">
        <v>4</v>
      </c>
    </row>
    <row r="31" spans="1:23" ht="16.5" customHeight="1" x14ac:dyDescent="0.25">
      <c r="B31" s="51" t="str">
        <f>Table245[[#This Row],[Construction]]&amp;" "&amp;Table245[[#This Row],[Policy Form/ Occupancy]]</f>
        <v>Masonry Renters</v>
      </c>
      <c r="C31" s="12" t="s">
        <v>28</v>
      </c>
      <c r="D31" s="12" t="s">
        <v>3</v>
      </c>
      <c r="E31" s="12">
        <v>1989</v>
      </c>
      <c r="F31" s="12">
        <v>1</v>
      </c>
      <c r="G31" s="15">
        <v>0</v>
      </c>
      <c r="H31" s="15">
        <v>0</v>
      </c>
      <c r="I31" s="15">
        <v>50000</v>
      </c>
      <c r="J31" s="15">
        <v>20000</v>
      </c>
      <c r="K31" s="15">
        <v>2500</v>
      </c>
      <c r="L31" s="12" t="s">
        <v>4</v>
      </c>
      <c r="M31" s="12" t="s">
        <v>4</v>
      </c>
      <c r="N31" s="12" t="s">
        <v>4</v>
      </c>
      <c r="O31" s="12" t="s">
        <v>4</v>
      </c>
      <c r="P31" s="12" t="s">
        <v>4</v>
      </c>
    </row>
    <row r="32" spans="1:23" ht="16.5" customHeight="1" x14ac:dyDescent="0.25">
      <c r="B32" s="52" t="str">
        <f>Table245[[#This Row],[Construction]]&amp;" "&amp;Table245[[#This Row],[Policy Form/ Occupancy]]</f>
        <v>Masonry Renters</v>
      </c>
      <c r="C32" s="13" t="s">
        <v>28</v>
      </c>
      <c r="D32" s="13" t="s">
        <v>3</v>
      </c>
      <c r="E32" s="13">
        <v>1989</v>
      </c>
      <c r="F32" s="13">
        <v>1</v>
      </c>
      <c r="G32" s="16">
        <v>0</v>
      </c>
      <c r="H32" s="16">
        <v>0</v>
      </c>
      <c r="I32" s="16">
        <v>50000</v>
      </c>
      <c r="J32" s="16">
        <v>20000</v>
      </c>
      <c r="K32" s="16">
        <v>5000</v>
      </c>
      <c r="L32" s="13" t="s">
        <v>4</v>
      </c>
      <c r="M32" s="13" t="s">
        <v>4</v>
      </c>
      <c r="N32" s="13" t="s">
        <v>4</v>
      </c>
      <c r="O32" s="13" t="s">
        <v>4</v>
      </c>
      <c r="P32" s="13" t="s">
        <v>4</v>
      </c>
    </row>
    <row r="33" spans="2:16" ht="16.5" customHeight="1" x14ac:dyDescent="0.25">
      <c r="B33" s="53" t="str">
        <f>Table245[[#This Row],[Construction]]&amp;" "&amp;Table245[[#This Row],[Policy Form/ Occupancy]]</f>
        <v>Frame Condo Unit</v>
      </c>
      <c r="C33" s="2" t="s">
        <v>12</v>
      </c>
      <c r="D33" s="2" t="s">
        <v>29</v>
      </c>
      <c r="E33" s="2">
        <v>1989</v>
      </c>
      <c r="F33" s="2">
        <v>3</v>
      </c>
      <c r="G33" s="3">
        <v>5000</v>
      </c>
      <c r="H33" s="3">
        <v>0</v>
      </c>
      <c r="I33" s="3">
        <v>50000</v>
      </c>
      <c r="J33" s="3">
        <v>20000</v>
      </c>
      <c r="K33" s="83">
        <v>0</v>
      </c>
      <c r="L33" s="2" t="s">
        <v>4</v>
      </c>
      <c r="M33" s="2" t="s">
        <v>4</v>
      </c>
      <c r="N33" s="2" t="s">
        <v>4</v>
      </c>
      <c r="O33" s="2" t="s">
        <v>4</v>
      </c>
      <c r="P33" s="2" t="s">
        <v>4</v>
      </c>
    </row>
    <row r="34" spans="2:16" ht="16.5" customHeight="1" x14ac:dyDescent="0.25">
      <c r="B34" s="53" t="str">
        <f>Table245[[#This Row],[Construction]]&amp;" "&amp;Table245[[#This Row],[Policy Form/ Occupancy]]</f>
        <v>Frame Condo Unit</v>
      </c>
      <c r="C34" s="2" t="s">
        <v>12</v>
      </c>
      <c r="D34" s="2" t="s">
        <v>29</v>
      </c>
      <c r="E34" s="2">
        <v>1989</v>
      </c>
      <c r="F34" s="2">
        <v>3</v>
      </c>
      <c r="G34" s="3">
        <v>5000</v>
      </c>
      <c r="H34" s="3">
        <v>0</v>
      </c>
      <c r="I34" s="3">
        <v>50000</v>
      </c>
      <c r="J34" s="3">
        <v>20000</v>
      </c>
      <c r="K34" s="3">
        <v>500</v>
      </c>
      <c r="L34" s="2" t="s">
        <v>4</v>
      </c>
      <c r="M34" s="2" t="s">
        <v>4</v>
      </c>
      <c r="N34" s="2" t="s">
        <v>4</v>
      </c>
      <c r="O34" s="2" t="s">
        <v>4</v>
      </c>
      <c r="P34" s="2" t="s">
        <v>4</v>
      </c>
    </row>
    <row r="35" spans="2:16" ht="16.5" customHeight="1" x14ac:dyDescent="0.25">
      <c r="B35" s="53" t="str">
        <f>Table245[[#This Row],[Construction]]&amp;" "&amp;Table245[[#This Row],[Policy Form/ Occupancy]]</f>
        <v>Frame Condo Unit</v>
      </c>
      <c r="C35" s="2" t="s">
        <v>12</v>
      </c>
      <c r="D35" s="2" t="s">
        <v>29</v>
      </c>
      <c r="E35" s="2">
        <v>1989</v>
      </c>
      <c r="F35" s="2">
        <v>3</v>
      </c>
      <c r="G35" s="3">
        <v>5000</v>
      </c>
      <c r="H35" s="3">
        <v>0</v>
      </c>
      <c r="I35" s="3">
        <v>50000</v>
      </c>
      <c r="J35" s="3">
        <v>20000</v>
      </c>
      <c r="K35" s="3">
        <v>1000</v>
      </c>
      <c r="L35" s="2" t="s">
        <v>4</v>
      </c>
      <c r="M35" s="2" t="s">
        <v>4</v>
      </c>
      <c r="N35" s="2" t="s">
        <v>4</v>
      </c>
      <c r="O35" s="2" t="s">
        <v>4</v>
      </c>
      <c r="P35" s="2" t="s">
        <v>4</v>
      </c>
    </row>
    <row r="36" spans="2:16" ht="16.5" customHeight="1" x14ac:dyDescent="0.25">
      <c r="B36" s="53" t="str">
        <f>Table245[[#This Row],[Construction]]&amp;" "&amp;Table245[[#This Row],[Policy Form/ Occupancy]]</f>
        <v>Frame Condo Unit</v>
      </c>
      <c r="C36" s="2" t="s">
        <v>12</v>
      </c>
      <c r="D36" s="2" t="s">
        <v>29</v>
      </c>
      <c r="E36" s="2">
        <v>1989</v>
      </c>
      <c r="F36" s="2">
        <v>3</v>
      </c>
      <c r="G36" s="3">
        <v>5000</v>
      </c>
      <c r="H36" s="3">
        <v>0</v>
      </c>
      <c r="I36" s="3">
        <v>50000</v>
      </c>
      <c r="J36" s="3">
        <v>20000</v>
      </c>
      <c r="K36" s="3">
        <v>2500</v>
      </c>
      <c r="L36" s="2" t="s">
        <v>4</v>
      </c>
      <c r="M36" s="2" t="s">
        <v>4</v>
      </c>
      <c r="N36" s="2" t="s">
        <v>4</v>
      </c>
      <c r="O36" s="2" t="s">
        <v>4</v>
      </c>
      <c r="P36" s="2" t="s">
        <v>4</v>
      </c>
    </row>
    <row r="37" spans="2:16" ht="16.5" customHeight="1" x14ac:dyDescent="0.25">
      <c r="B37" s="54" t="str">
        <f>Table245[[#This Row],[Construction]]&amp;" "&amp;Table245[[#This Row],[Policy Form/ Occupancy]]</f>
        <v>Frame Condo Unit</v>
      </c>
      <c r="C37" s="6" t="s">
        <v>12</v>
      </c>
      <c r="D37" s="6" t="s">
        <v>29</v>
      </c>
      <c r="E37" s="6">
        <v>1989</v>
      </c>
      <c r="F37" s="6">
        <v>3</v>
      </c>
      <c r="G37" s="7">
        <v>5000</v>
      </c>
      <c r="H37" s="7">
        <v>0</v>
      </c>
      <c r="I37" s="7">
        <v>50000</v>
      </c>
      <c r="J37" s="7">
        <v>20000</v>
      </c>
      <c r="K37" s="3">
        <v>5000</v>
      </c>
      <c r="L37" s="6" t="s">
        <v>4</v>
      </c>
      <c r="M37" s="6" t="s">
        <v>4</v>
      </c>
      <c r="N37" s="6" t="s">
        <v>4</v>
      </c>
      <c r="O37" s="6" t="s">
        <v>4</v>
      </c>
      <c r="P37" s="6" t="s">
        <v>4</v>
      </c>
    </row>
    <row r="38" spans="2:16" ht="16.5" customHeight="1" x14ac:dyDescent="0.25">
      <c r="B38" s="51" t="str">
        <f>Table245[[#This Row],[Construction]]&amp;" "&amp;Table245[[#This Row],[Policy Form/ Occupancy]]</f>
        <v>Masonry Condo Unit</v>
      </c>
      <c r="C38" s="12" t="s">
        <v>12</v>
      </c>
      <c r="D38" s="12" t="s">
        <v>3</v>
      </c>
      <c r="E38" s="12">
        <v>1989</v>
      </c>
      <c r="F38" s="12">
        <v>3</v>
      </c>
      <c r="G38" s="15">
        <v>5000</v>
      </c>
      <c r="H38" s="15">
        <v>0</v>
      </c>
      <c r="I38" s="15">
        <v>50000</v>
      </c>
      <c r="J38" s="15">
        <v>20000</v>
      </c>
      <c r="K38" s="82">
        <v>0</v>
      </c>
      <c r="L38" s="12" t="s">
        <v>4</v>
      </c>
      <c r="M38" s="12" t="s">
        <v>4</v>
      </c>
      <c r="N38" s="12" t="s">
        <v>4</v>
      </c>
      <c r="O38" s="12" t="s">
        <v>4</v>
      </c>
      <c r="P38" s="12" t="s">
        <v>4</v>
      </c>
    </row>
    <row r="39" spans="2:16" ht="16.5" customHeight="1" x14ac:dyDescent="0.25">
      <c r="B39" s="51" t="str">
        <f>Table245[[#This Row],[Construction]]&amp;" "&amp;Table245[[#This Row],[Policy Form/ Occupancy]]</f>
        <v>Masonry Condo Unit</v>
      </c>
      <c r="C39" s="12" t="s">
        <v>12</v>
      </c>
      <c r="D39" s="12" t="s">
        <v>3</v>
      </c>
      <c r="E39" s="12">
        <v>1989</v>
      </c>
      <c r="F39" s="12">
        <v>3</v>
      </c>
      <c r="G39" s="15">
        <v>5000</v>
      </c>
      <c r="H39" s="15">
        <v>0</v>
      </c>
      <c r="I39" s="15">
        <v>50000</v>
      </c>
      <c r="J39" s="15">
        <v>20000</v>
      </c>
      <c r="K39" s="15">
        <v>500</v>
      </c>
      <c r="L39" s="12" t="s">
        <v>4</v>
      </c>
      <c r="M39" s="12" t="s">
        <v>4</v>
      </c>
      <c r="N39" s="12" t="s">
        <v>4</v>
      </c>
      <c r="O39" s="12" t="s">
        <v>4</v>
      </c>
      <c r="P39" s="12" t="s">
        <v>4</v>
      </c>
    </row>
    <row r="40" spans="2:16" ht="16.5" customHeight="1" x14ac:dyDescent="0.25">
      <c r="B40" s="51" t="str">
        <f>Table245[[#This Row],[Construction]]&amp;" "&amp;Table245[[#This Row],[Policy Form/ Occupancy]]</f>
        <v>Masonry Condo Unit</v>
      </c>
      <c r="C40" s="12" t="s">
        <v>12</v>
      </c>
      <c r="D40" s="12" t="s">
        <v>3</v>
      </c>
      <c r="E40" s="12">
        <v>1989</v>
      </c>
      <c r="F40" s="12">
        <v>3</v>
      </c>
      <c r="G40" s="15">
        <v>5000</v>
      </c>
      <c r="H40" s="15">
        <v>0</v>
      </c>
      <c r="I40" s="15">
        <v>50000</v>
      </c>
      <c r="J40" s="15">
        <v>20000</v>
      </c>
      <c r="K40" s="15">
        <v>1000</v>
      </c>
      <c r="L40" s="12" t="s">
        <v>4</v>
      </c>
      <c r="M40" s="12" t="s">
        <v>4</v>
      </c>
      <c r="N40" s="12" t="s">
        <v>4</v>
      </c>
      <c r="O40" s="12" t="s">
        <v>4</v>
      </c>
      <c r="P40" s="12" t="s">
        <v>4</v>
      </c>
    </row>
    <row r="41" spans="2:16" ht="16.5" customHeight="1" x14ac:dyDescent="0.25">
      <c r="B41" s="51" t="str">
        <f>Table245[[#This Row],[Construction]]&amp;" "&amp;Table245[[#This Row],[Policy Form/ Occupancy]]</f>
        <v>Masonry Condo Unit</v>
      </c>
      <c r="C41" s="12" t="s">
        <v>12</v>
      </c>
      <c r="D41" s="12" t="s">
        <v>3</v>
      </c>
      <c r="E41" s="12">
        <v>1989</v>
      </c>
      <c r="F41" s="12">
        <v>3</v>
      </c>
      <c r="G41" s="15">
        <v>5000</v>
      </c>
      <c r="H41" s="15">
        <v>0</v>
      </c>
      <c r="I41" s="15">
        <v>50000</v>
      </c>
      <c r="J41" s="15">
        <v>20000</v>
      </c>
      <c r="K41" s="15">
        <v>2500</v>
      </c>
      <c r="L41" s="12" t="s">
        <v>4</v>
      </c>
      <c r="M41" s="12" t="s">
        <v>4</v>
      </c>
      <c r="N41" s="12" t="s">
        <v>4</v>
      </c>
      <c r="O41" s="12" t="s">
        <v>4</v>
      </c>
      <c r="P41" s="12" t="s">
        <v>4</v>
      </c>
    </row>
    <row r="42" spans="2:16" ht="16.5" customHeight="1" x14ac:dyDescent="0.25">
      <c r="B42" s="52" t="str">
        <f>Table245[[#This Row],[Construction]]&amp;" "&amp;Table245[[#This Row],[Policy Form/ Occupancy]]</f>
        <v>Masonry Condo Unit</v>
      </c>
      <c r="C42" s="13" t="s">
        <v>12</v>
      </c>
      <c r="D42" s="13" t="s">
        <v>3</v>
      </c>
      <c r="E42" s="13">
        <v>1989</v>
      </c>
      <c r="F42" s="13">
        <v>3</v>
      </c>
      <c r="G42" s="16">
        <v>5000</v>
      </c>
      <c r="H42" s="16">
        <v>0</v>
      </c>
      <c r="I42" s="16">
        <v>50000</v>
      </c>
      <c r="J42" s="16">
        <v>20000</v>
      </c>
      <c r="K42" s="16">
        <v>5000</v>
      </c>
      <c r="L42" s="13" t="s">
        <v>4</v>
      </c>
      <c r="M42" s="13" t="s">
        <v>4</v>
      </c>
      <c r="N42" s="13" t="s">
        <v>4</v>
      </c>
      <c r="O42" s="13" t="s">
        <v>4</v>
      </c>
      <c r="P42" s="13" t="s">
        <v>4</v>
      </c>
    </row>
    <row r="43" spans="2:16" ht="16.5" customHeight="1" x14ac:dyDescent="0.25">
      <c r="B43" s="53" t="s">
        <v>44</v>
      </c>
      <c r="C43" s="2" t="s">
        <v>30</v>
      </c>
      <c r="D43" s="2" t="s">
        <v>20</v>
      </c>
      <c r="E43" s="2">
        <v>1989</v>
      </c>
      <c r="F43" s="2">
        <v>20</v>
      </c>
      <c r="G43" s="3">
        <v>25000000</v>
      </c>
      <c r="H43" s="3">
        <v>0</v>
      </c>
      <c r="I43" s="3">
        <v>1250000</v>
      </c>
      <c r="J43" s="3">
        <v>5000000</v>
      </c>
      <c r="K43" s="83">
        <v>0</v>
      </c>
      <c r="L43" s="2" t="s">
        <v>4</v>
      </c>
      <c r="M43" s="2" t="s">
        <v>4</v>
      </c>
      <c r="N43" s="2" t="s">
        <v>4</v>
      </c>
      <c r="O43" s="2" t="s">
        <v>4</v>
      </c>
      <c r="P43" s="2" t="s">
        <v>4</v>
      </c>
    </row>
    <row r="44" spans="2:16" ht="16.5" customHeight="1" x14ac:dyDescent="0.25">
      <c r="B44" s="53" t="s">
        <v>44</v>
      </c>
      <c r="C44" s="2" t="s">
        <v>30</v>
      </c>
      <c r="D44" s="2" t="s">
        <v>20</v>
      </c>
      <c r="E44" s="2">
        <v>1989</v>
      </c>
      <c r="F44" s="2">
        <v>20</v>
      </c>
      <c r="G44" s="3">
        <v>25000000</v>
      </c>
      <c r="H44" s="3">
        <v>0</v>
      </c>
      <c r="I44" s="3">
        <v>1250000</v>
      </c>
      <c r="J44" s="3">
        <v>5000000</v>
      </c>
      <c r="K44" s="3">
        <v>500000</v>
      </c>
      <c r="L44" s="2" t="s">
        <v>4</v>
      </c>
      <c r="M44" s="2" t="s">
        <v>4</v>
      </c>
      <c r="N44" s="2" t="s">
        <v>4</v>
      </c>
      <c r="O44" s="2" t="s">
        <v>4</v>
      </c>
      <c r="P44" s="2" t="s">
        <v>4</v>
      </c>
    </row>
    <row r="45" spans="2:16" ht="16.5" customHeight="1" x14ac:dyDescent="0.25">
      <c r="B45" s="53" t="s">
        <v>44</v>
      </c>
      <c r="C45" s="2" t="s">
        <v>30</v>
      </c>
      <c r="D45" s="2" t="s">
        <v>20</v>
      </c>
      <c r="E45" s="2">
        <v>1989</v>
      </c>
      <c r="F45" s="2">
        <v>20</v>
      </c>
      <c r="G45" s="3">
        <v>25000000</v>
      </c>
      <c r="H45" s="3">
        <v>0</v>
      </c>
      <c r="I45" s="3">
        <v>1250000</v>
      </c>
      <c r="J45" s="3">
        <v>5000000</v>
      </c>
      <c r="K45" s="3">
        <v>750000</v>
      </c>
      <c r="L45" s="2" t="s">
        <v>4</v>
      </c>
      <c r="M45" s="2" t="s">
        <v>4</v>
      </c>
      <c r="N45" s="2" t="s">
        <v>4</v>
      </c>
      <c r="O45" s="2" t="s">
        <v>4</v>
      </c>
      <c r="P45" s="2" t="s">
        <v>4</v>
      </c>
    </row>
    <row r="46" spans="2:16" ht="16.5" customHeight="1" x14ac:dyDescent="0.25">
      <c r="B46" s="53" t="s">
        <v>44</v>
      </c>
      <c r="C46" s="2" t="s">
        <v>30</v>
      </c>
      <c r="D46" s="2" t="s">
        <v>20</v>
      </c>
      <c r="E46" s="2">
        <v>1989</v>
      </c>
      <c r="F46" s="2">
        <v>20</v>
      </c>
      <c r="G46" s="3">
        <v>25000000</v>
      </c>
      <c r="H46" s="3">
        <v>0</v>
      </c>
      <c r="I46" s="3">
        <v>1250000</v>
      </c>
      <c r="J46" s="3">
        <v>5000000</v>
      </c>
      <c r="K46" s="3">
        <v>1250000</v>
      </c>
      <c r="L46" s="2" t="s">
        <v>4</v>
      </c>
      <c r="M46" s="2" t="s">
        <v>4</v>
      </c>
      <c r="N46" s="2" t="s">
        <v>4</v>
      </c>
      <c r="O46" s="2" t="s">
        <v>4</v>
      </c>
      <c r="P46" s="2" t="s">
        <v>4</v>
      </c>
    </row>
    <row r="47" spans="2:16" ht="16.5" customHeight="1" x14ac:dyDescent="0.25">
      <c r="B47" s="54" t="s">
        <v>44</v>
      </c>
      <c r="C47" s="6" t="s">
        <v>30</v>
      </c>
      <c r="D47" s="6" t="s">
        <v>20</v>
      </c>
      <c r="E47" s="6">
        <v>1989</v>
      </c>
      <c r="F47" s="6">
        <v>20</v>
      </c>
      <c r="G47" s="7">
        <v>25000000</v>
      </c>
      <c r="H47" s="7">
        <v>0</v>
      </c>
      <c r="I47" s="7">
        <v>1250000</v>
      </c>
      <c r="J47" s="7">
        <v>5000000</v>
      </c>
      <c r="K47" s="7">
        <v>2500000</v>
      </c>
      <c r="L47" s="6" t="s">
        <v>4</v>
      </c>
      <c r="M47" s="6" t="s">
        <v>4</v>
      </c>
      <c r="N47" s="6" t="s">
        <v>4</v>
      </c>
      <c r="O47" s="6" t="s">
        <v>4</v>
      </c>
      <c r="P47" s="6" t="s">
        <v>4</v>
      </c>
    </row>
    <row r="48" spans="2:16" x14ac:dyDescent="0.25">
      <c r="B48" s="53"/>
      <c r="C48" s="2"/>
      <c r="D48" s="2"/>
      <c r="E48" s="2"/>
      <c r="F48" s="2"/>
      <c r="G48" s="5"/>
      <c r="H48" s="5"/>
      <c r="I48" s="5"/>
      <c r="J48" s="2"/>
      <c r="K48" s="4"/>
      <c r="L48" s="2"/>
      <c r="M48" s="2"/>
      <c r="N48" s="2"/>
      <c r="O48" s="2"/>
      <c r="P48" s="2"/>
    </row>
    <row r="49" spans="1:16" ht="15.75" x14ac:dyDescent="0.25">
      <c r="A49" s="1" t="s">
        <v>181</v>
      </c>
      <c r="B49" s="53"/>
      <c r="C49" s="2"/>
      <c r="D49" s="2"/>
      <c r="E49" s="2"/>
      <c r="F49" s="2"/>
      <c r="G49" s="3"/>
      <c r="H49" s="2"/>
      <c r="I49" s="2"/>
      <c r="J49" s="2"/>
      <c r="K49" s="8"/>
      <c r="L49" s="2"/>
      <c r="M49" s="2"/>
      <c r="N49" s="2"/>
      <c r="O49" s="2"/>
      <c r="P49" s="2"/>
    </row>
    <row r="51" spans="1:16" ht="15.75" x14ac:dyDescent="0.25">
      <c r="A51" s="1" t="s">
        <v>182</v>
      </c>
      <c r="B51" s="53"/>
      <c r="C51" s="2"/>
      <c r="D51" s="2"/>
      <c r="E51" s="2"/>
      <c r="F51" s="2"/>
      <c r="G51" s="3"/>
      <c r="H51" s="2"/>
      <c r="I51" s="2"/>
      <c r="J51" s="2"/>
      <c r="K51" s="8"/>
      <c r="L51" s="2"/>
      <c r="M51" s="2"/>
      <c r="N51" s="2"/>
      <c r="O51" s="2"/>
      <c r="P51" s="2"/>
    </row>
    <row r="52" spans="1:16" x14ac:dyDescent="0.25">
      <c r="B52" s="53"/>
      <c r="C52" s="2"/>
      <c r="D52" s="2"/>
      <c r="E52" s="2"/>
      <c r="F52" s="2"/>
      <c r="G52" s="3"/>
      <c r="H52" s="2"/>
      <c r="I52" s="2"/>
      <c r="J52" s="2"/>
      <c r="K52" s="4"/>
      <c r="L52" s="2"/>
      <c r="M52" s="2"/>
      <c r="N52" s="2"/>
      <c r="O52" s="2"/>
      <c r="P52" s="2"/>
    </row>
    <row r="53" spans="1:16" ht="15.75" x14ac:dyDescent="0.25">
      <c r="A53" s="1" t="s">
        <v>178</v>
      </c>
    </row>
    <row r="54" spans="1:16" ht="30" x14ac:dyDescent="0.25">
      <c r="B54" s="50" t="s">
        <v>5</v>
      </c>
      <c r="C54" s="47" t="s">
        <v>173</v>
      </c>
      <c r="D54" s="47" t="s">
        <v>0</v>
      </c>
      <c r="E54" s="47" t="s">
        <v>2</v>
      </c>
      <c r="F54" s="47" t="s">
        <v>1</v>
      </c>
      <c r="G54" s="47" t="s">
        <v>21</v>
      </c>
      <c r="H54" s="47" t="s">
        <v>22</v>
      </c>
      <c r="I54" s="47" t="s">
        <v>23</v>
      </c>
      <c r="J54" s="47" t="s">
        <v>24</v>
      </c>
      <c r="K54" s="47" t="s">
        <v>166</v>
      </c>
      <c r="L54" s="47" t="s">
        <v>167</v>
      </c>
      <c r="M54" s="47" t="s">
        <v>168</v>
      </c>
      <c r="N54" s="47" t="s">
        <v>169</v>
      </c>
      <c r="O54" s="47" t="s">
        <v>170</v>
      </c>
      <c r="P54" s="47" t="s">
        <v>171</v>
      </c>
    </row>
    <row r="55" spans="1:16" ht="16.5" customHeight="1" x14ac:dyDescent="0.25">
      <c r="B55" s="51" t="str">
        <f>Table2459[[#This Row],[Construction]]&amp;" "&amp;Table2459[[#This Row],[Policy Form/ Occupancy]]</f>
        <v>Frame Owners</v>
      </c>
      <c r="C55" s="12" t="s">
        <v>27</v>
      </c>
      <c r="D55" s="12" t="s">
        <v>29</v>
      </c>
      <c r="E55" s="12">
        <v>1980</v>
      </c>
      <c r="F55" s="12">
        <v>1</v>
      </c>
      <c r="G55" s="15">
        <v>100000</v>
      </c>
      <c r="H55" s="15">
        <v>10000</v>
      </c>
      <c r="I55" s="15">
        <v>50000</v>
      </c>
      <c r="J55" s="15">
        <v>20000</v>
      </c>
      <c r="K55" s="12">
        <v>0</v>
      </c>
      <c r="L55" s="12" t="s">
        <v>4</v>
      </c>
      <c r="M55" s="12" t="s">
        <v>4</v>
      </c>
      <c r="N55" s="12" t="s">
        <v>4</v>
      </c>
      <c r="O55" s="12" t="s">
        <v>4</v>
      </c>
      <c r="P55" s="12" t="s">
        <v>4</v>
      </c>
    </row>
    <row r="56" spans="1:16" ht="16.5" customHeight="1" x14ac:dyDescent="0.25">
      <c r="B56" s="51" t="s">
        <v>36</v>
      </c>
      <c r="C56" s="12" t="s">
        <v>27</v>
      </c>
      <c r="D56" s="12" t="s">
        <v>29</v>
      </c>
      <c r="E56" s="12">
        <v>1989</v>
      </c>
      <c r="F56" s="12">
        <v>1</v>
      </c>
      <c r="G56" s="15">
        <v>100000</v>
      </c>
      <c r="H56" s="15">
        <v>10000</v>
      </c>
      <c r="I56" s="15">
        <v>50000</v>
      </c>
      <c r="J56" s="15">
        <v>20000</v>
      </c>
      <c r="K56" s="12">
        <v>0</v>
      </c>
      <c r="L56" s="12" t="s">
        <v>4</v>
      </c>
      <c r="M56" s="12" t="s">
        <v>4</v>
      </c>
      <c r="N56" s="12" t="s">
        <v>4</v>
      </c>
      <c r="O56" s="12" t="s">
        <v>4</v>
      </c>
      <c r="P56" s="12" t="s">
        <v>4</v>
      </c>
    </row>
    <row r="57" spans="1:16" ht="16.5" customHeight="1" x14ac:dyDescent="0.25">
      <c r="B57" s="51" t="str">
        <f>Table2459[[#This Row],[Construction]]&amp;" "&amp;Table2459[[#This Row],[Policy Form/ Occupancy]]</f>
        <v>Frame Owners</v>
      </c>
      <c r="C57" s="12" t="s">
        <v>27</v>
      </c>
      <c r="D57" s="12" t="s">
        <v>29</v>
      </c>
      <c r="E57" s="12">
        <v>1998</v>
      </c>
      <c r="F57" s="12">
        <v>1</v>
      </c>
      <c r="G57" s="15">
        <v>100000</v>
      </c>
      <c r="H57" s="15">
        <v>10000</v>
      </c>
      <c r="I57" s="15">
        <v>50000</v>
      </c>
      <c r="J57" s="15">
        <v>20000</v>
      </c>
      <c r="K57" s="12">
        <v>0</v>
      </c>
      <c r="L57" s="12" t="s">
        <v>4</v>
      </c>
      <c r="M57" s="12" t="s">
        <v>4</v>
      </c>
      <c r="N57" s="12" t="s">
        <v>4</v>
      </c>
      <c r="O57" s="12" t="s">
        <v>4</v>
      </c>
      <c r="P57" s="12" t="s">
        <v>4</v>
      </c>
    </row>
    <row r="58" spans="1:16" ht="16.5" customHeight="1" x14ac:dyDescent="0.25">
      <c r="B58" s="51" t="s">
        <v>36</v>
      </c>
      <c r="C58" s="12" t="s">
        <v>27</v>
      </c>
      <c r="D58" s="12" t="s">
        <v>29</v>
      </c>
      <c r="E58" s="12">
        <v>2004</v>
      </c>
      <c r="F58" s="12">
        <v>1</v>
      </c>
      <c r="G58" s="15">
        <v>100000</v>
      </c>
      <c r="H58" s="15">
        <v>10000</v>
      </c>
      <c r="I58" s="15">
        <v>50000</v>
      </c>
      <c r="J58" s="15">
        <v>20000</v>
      </c>
      <c r="K58" s="12">
        <v>0</v>
      </c>
      <c r="L58" s="12" t="s">
        <v>4</v>
      </c>
      <c r="M58" s="12" t="s">
        <v>4</v>
      </c>
      <c r="N58" s="12" t="s">
        <v>4</v>
      </c>
      <c r="O58" s="12" t="s">
        <v>4</v>
      </c>
      <c r="P58" s="12" t="s">
        <v>4</v>
      </c>
    </row>
    <row r="59" spans="1:16" ht="16.5" customHeight="1" x14ac:dyDescent="0.25">
      <c r="B59" s="52" t="str">
        <f>Table2459[[#This Row],[Construction]]&amp;" "&amp;Table2459[[#This Row],[Policy Form/ Occupancy]]</f>
        <v>Frame Owners</v>
      </c>
      <c r="C59" s="13" t="s">
        <v>27</v>
      </c>
      <c r="D59" s="13" t="s">
        <v>29</v>
      </c>
      <c r="E59" s="13">
        <v>2019</v>
      </c>
      <c r="F59" s="13">
        <v>1</v>
      </c>
      <c r="G59" s="16">
        <v>100000</v>
      </c>
      <c r="H59" s="16">
        <v>10000</v>
      </c>
      <c r="I59" s="16">
        <v>50000</v>
      </c>
      <c r="J59" s="16">
        <v>20000</v>
      </c>
      <c r="K59" s="13">
        <v>0</v>
      </c>
      <c r="L59" s="13" t="s">
        <v>4</v>
      </c>
      <c r="M59" s="13" t="s">
        <v>4</v>
      </c>
      <c r="N59" s="13" t="s">
        <v>4</v>
      </c>
      <c r="O59" s="13" t="s">
        <v>4</v>
      </c>
      <c r="P59" s="13" t="s">
        <v>4</v>
      </c>
    </row>
    <row r="60" spans="1:16" ht="16.5" customHeight="1" x14ac:dyDescent="0.25">
      <c r="B60" s="53" t="str">
        <f>Table2459[[#This Row],[Construction]]&amp;" "&amp;Table2459[[#This Row],[Policy Form/ Occupancy]]</f>
        <v>Masonry Owners</v>
      </c>
      <c r="C60" s="2" t="s">
        <v>27</v>
      </c>
      <c r="D60" s="2" t="s">
        <v>3</v>
      </c>
      <c r="E60" s="2">
        <v>1980</v>
      </c>
      <c r="F60" s="2">
        <v>1</v>
      </c>
      <c r="G60" s="3">
        <v>100000</v>
      </c>
      <c r="H60" s="3">
        <v>10000</v>
      </c>
      <c r="I60" s="3">
        <v>50000</v>
      </c>
      <c r="J60" s="3">
        <v>20000</v>
      </c>
      <c r="K60" s="2">
        <v>0</v>
      </c>
      <c r="L60" s="2" t="s">
        <v>4</v>
      </c>
      <c r="M60" s="2" t="s">
        <v>4</v>
      </c>
      <c r="N60" s="2" t="s">
        <v>4</v>
      </c>
      <c r="O60" s="2" t="s">
        <v>4</v>
      </c>
      <c r="P60" s="2" t="s">
        <v>4</v>
      </c>
    </row>
    <row r="61" spans="1:16" ht="16.5" customHeight="1" x14ac:dyDescent="0.25">
      <c r="B61" s="53" t="s">
        <v>159</v>
      </c>
      <c r="C61" s="2" t="s">
        <v>27</v>
      </c>
      <c r="D61" s="2" t="s">
        <v>3</v>
      </c>
      <c r="E61" s="2">
        <v>1989</v>
      </c>
      <c r="F61" s="2">
        <v>1</v>
      </c>
      <c r="G61" s="3">
        <v>100000</v>
      </c>
      <c r="H61" s="3">
        <v>10000</v>
      </c>
      <c r="I61" s="3">
        <v>50000</v>
      </c>
      <c r="J61" s="3">
        <v>20000</v>
      </c>
      <c r="K61" s="2">
        <v>0</v>
      </c>
      <c r="L61" s="2" t="s">
        <v>4</v>
      </c>
      <c r="M61" s="2" t="s">
        <v>4</v>
      </c>
      <c r="N61" s="2" t="s">
        <v>4</v>
      </c>
      <c r="O61" s="2" t="s">
        <v>4</v>
      </c>
      <c r="P61" s="2" t="s">
        <v>4</v>
      </c>
    </row>
    <row r="62" spans="1:16" ht="16.5" customHeight="1" x14ac:dyDescent="0.25">
      <c r="B62" s="53" t="str">
        <f>Table2459[[#This Row],[Construction]]&amp;" "&amp;Table2459[[#This Row],[Policy Form/ Occupancy]]</f>
        <v>Masonry Owners</v>
      </c>
      <c r="C62" s="2" t="s">
        <v>27</v>
      </c>
      <c r="D62" s="2" t="s">
        <v>3</v>
      </c>
      <c r="E62" s="2">
        <v>1998</v>
      </c>
      <c r="F62" s="2">
        <v>1</v>
      </c>
      <c r="G62" s="3">
        <v>100000</v>
      </c>
      <c r="H62" s="3">
        <v>10000</v>
      </c>
      <c r="I62" s="3">
        <v>50000</v>
      </c>
      <c r="J62" s="3">
        <v>20000</v>
      </c>
      <c r="K62" s="2">
        <v>0</v>
      </c>
      <c r="L62" s="2" t="s">
        <v>4</v>
      </c>
      <c r="M62" s="2" t="s">
        <v>4</v>
      </c>
      <c r="N62" s="2" t="s">
        <v>4</v>
      </c>
      <c r="O62" s="2" t="s">
        <v>4</v>
      </c>
      <c r="P62" s="2" t="s">
        <v>4</v>
      </c>
    </row>
    <row r="63" spans="1:16" ht="16.5" customHeight="1" x14ac:dyDescent="0.25">
      <c r="B63" s="53" t="s">
        <v>159</v>
      </c>
      <c r="C63" s="2" t="s">
        <v>27</v>
      </c>
      <c r="D63" s="2" t="s">
        <v>3</v>
      </c>
      <c r="E63" s="2">
        <v>2004</v>
      </c>
      <c r="F63" s="2">
        <v>1</v>
      </c>
      <c r="G63" s="3">
        <v>100000</v>
      </c>
      <c r="H63" s="3">
        <v>10000</v>
      </c>
      <c r="I63" s="3">
        <v>50000</v>
      </c>
      <c r="J63" s="3">
        <v>20000</v>
      </c>
      <c r="K63" s="2">
        <v>0</v>
      </c>
      <c r="L63" s="2" t="s">
        <v>4</v>
      </c>
      <c r="M63" s="2" t="s">
        <v>4</v>
      </c>
      <c r="N63" s="2" t="s">
        <v>4</v>
      </c>
      <c r="O63" s="2" t="s">
        <v>4</v>
      </c>
      <c r="P63" s="2" t="s">
        <v>4</v>
      </c>
    </row>
    <row r="64" spans="1:16" ht="16.5" customHeight="1" x14ac:dyDescent="0.25">
      <c r="B64" s="54" t="str">
        <f>Table2459[[#This Row],[Construction]]&amp;" "&amp;Table2459[[#This Row],[Policy Form/ Occupancy]]</f>
        <v>Masonry Owners</v>
      </c>
      <c r="C64" s="6" t="s">
        <v>27</v>
      </c>
      <c r="D64" s="6" t="s">
        <v>3</v>
      </c>
      <c r="E64" s="6">
        <v>2019</v>
      </c>
      <c r="F64" s="6">
        <v>1</v>
      </c>
      <c r="G64" s="7">
        <v>100000</v>
      </c>
      <c r="H64" s="7">
        <v>10000</v>
      </c>
      <c r="I64" s="7">
        <v>50000</v>
      </c>
      <c r="J64" s="7">
        <v>20000</v>
      </c>
      <c r="K64" s="6">
        <v>0</v>
      </c>
      <c r="L64" s="6" t="s">
        <v>4</v>
      </c>
      <c r="M64" s="6" t="s">
        <v>4</v>
      </c>
      <c r="N64" s="6" t="s">
        <v>4</v>
      </c>
      <c r="O64" s="6" t="s">
        <v>4</v>
      </c>
      <c r="P64" s="6" t="s">
        <v>4</v>
      </c>
    </row>
    <row r="65" spans="2:16" ht="16.5" customHeight="1" x14ac:dyDescent="0.25">
      <c r="B65" s="55" t="s">
        <v>162</v>
      </c>
      <c r="C65" s="44" t="s">
        <v>162</v>
      </c>
      <c r="D65" s="44" t="s">
        <v>162</v>
      </c>
      <c r="E65" s="12">
        <v>1972</v>
      </c>
      <c r="F65" s="12">
        <v>1</v>
      </c>
      <c r="G65" s="15">
        <v>50000</v>
      </c>
      <c r="H65" s="15">
        <v>5000</v>
      </c>
      <c r="I65" s="15">
        <v>25000</v>
      </c>
      <c r="J65" s="15">
        <v>10000</v>
      </c>
      <c r="K65" s="12">
        <v>0</v>
      </c>
      <c r="L65" s="12" t="s">
        <v>4</v>
      </c>
      <c r="M65" s="12" t="s">
        <v>4</v>
      </c>
      <c r="N65" s="12" t="s">
        <v>4</v>
      </c>
      <c r="O65" s="12" t="s">
        <v>4</v>
      </c>
      <c r="P65" s="12" t="s">
        <v>4</v>
      </c>
    </row>
    <row r="66" spans="2:16" ht="16.5" customHeight="1" x14ac:dyDescent="0.25">
      <c r="B66" s="70" t="s">
        <v>162</v>
      </c>
      <c r="C66" s="69" t="s">
        <v>162</v>
      </c>
      <c r="D66" s="69" t="s">
        <v>162</v>
      </c>
      <c r="E66" s="12">
        <v>1989</v>
      </c>
      <c r="F66" s="12">
        <v>1</v>
      </c>
      <c r="G66" s="15">
        <v>50000</v>
      </c>
      <c r="H66" s="15">
        <v>5000</v>
      </c>
      <c r="I66" s="15">
        <v>25000</v>
      </c>
      <c r="J66" s="15">
        <v>10000</v>
      </c>
      <c r="K66" s="12">
        <v>0</v>
      </c>
      <c r="L66" s="12" t="s">
        <v>4</v>
      </c>
      <c r="M66" s="12" t="s">
        <v>4</v>
      </c>
      <c r="N66" s="12" t="s">
        <v>4</v>
      </c>
      <c r="O66" s="12" t="s">
        <v>4</v>
      </c>
      <c r="P66" s="12" t="s">
        <v>4</v>
      </c>
    </row>
    <row r="67" spans="2:16" ht="16.5" customHeight="1" x14ac:dyDescent="0.25">
      <c r="B67" s="56" t="s">
        <v>162</v>
      </c>
      <c r="C67" s="45" t="s">
        <v>162</v>
      </c>
      <c r="D67" s="45" t="s">
        <v>162</v>
      </c>
      <c r="E67" s="12">
        <v>1992</v>
      </c>
      <c r="F67" s="12">
        <v>1</v>
      </c>
      <c r="G67" s="15">
        <v>50000</v>
      </c>
      <c r="H67" s="15">
        <v>5000</v>
      </c>
      <c r="I67" s="15">
        <v>25000</v>
      </c>
      <c r="J67" s="15">
        <v>10000</v>
      </c>
      <c r="K67" s="12">
        <v>0</v>
      </c>
      <c r="L67" s="12" t="s">
        <v>4</v>
      </c>
      <c r="M67" s="12" t="s">
        <v>4</v>
      </c>
      <c r="N67" s="12" t="s">
        <v>4</v>
      </c>
      <c r="O67" s="12" t="s">
        <v>4</v>
      </c>
      <c r="P67" s="12" t="s">
        <v>4</v>
      </c>
    </row>
    <row r="68" spans="2:16" ht="16.5" customHeight="1" x14ac:dyDescent="0.25">
      <c r="B68" s="68" t="s">
        <v>162</v>
      </c>
      <c r="C68" s="14" t="s">
        <v>162</v>
      </c>
      <c r="D68" s="14" t="s">
        <v>162</v>
      </c>
      <c r="E68" s="12">
        <v>2004</v>
      </c>
      <c r="F68" s="12">
        <v>1</v>
      </c>
      <c r="G68" s="15">
        <v>50000</v>
      </c>
      <c r="H68" s="15">
        <v>5000</v>
      </c>
      <c r="I68" s="15">
        <v>25000</v>
      </c>
      <c r="J68" s="15">
        <v>10000</v>
      </c>
      <c r="K68" s="12">
        <v>0</v>
      </c>
      <c r="L68" s="12" t="s">
        <v>4</v>
      </c>
      <c r="M68" s="12" t="s">
        <v>4</v>
      </c>
      <c r="N68" s="12" t="s">
        <v>4</v>
      </c>
      <c r="O68" s="12" t="s">
        <v>4</v>
      </c>
      <c r="P68" s="12" t="s">
        <v>4</v>
      </c>
    </row>
    <row r="69" spans="2:16" ht="16.5" customHeight="1" x14ac:dyDescent="0.25">
      <c r="B69" s="58" t="s">
        <v>162</v>
      </c>
      <c r="C69" s="46" t="s">
        <v>162</v>
      </c>
      <c r="D69" s="46" t="s">
        <v>162</v>
      </c>
      <c r="E69" s="13">
        <v>2019</v>
      </c>
      <c r="F69" s="13">
        <v>1</v>
      </c>
      <c r="G69" s="16">
        <v>50000</v>
      </c>
      <c r="H69" s="16">
        <v>5000</v>
      </c>
      <c r="I69" s="16">
        <v>25000</v>
      </c>
      <c r="J69" s="16">
        <v>10000</v>
      </c>
      <c r="K69" s="13">
        <v>0</v>
      </c>
      <c r="L69" s="13" t="s">
        <v>4</v>
      </c>
      <c r="M69" s="13" t="s">
        <v>4</v>
      </c>
      <c r="N69" s="13" t="s">
        <v>4</v>
      </c>
      <c r="O69" s="13" t="s">
        <v>4</v>
      </c>
      <c r="P69" s="13" t="s">
        <v>4</v>
      </c>
    </row>
    <row r="70" spans="2:16" ht="16.5" customHeight="1" x14ac:dyDescent="0.25">
      <c r="B70" s="53" t="str">
        <f>Table2459[[#This Row],[Construction]]&amp;" "&amp;Table2459[[#This Row],[Policy Form/ Occupancy]]</f>
        <v>Frame Renters</v>
      </c>
      <c r="C70" s="2" t="s">
        <v>28</v>
      </c>
      <c r="D70" s="2" t="s">
        <v>29</v>
      </c>
      <c r="E70" s="2">
        <v>1980</v>
      </c>
      <c r="F70" s="2">
        <v>1</v>
      </c>
      <c r="G70" s="3">
        <v>0</v>
      </c>
      <c r="H70" s="3">
        <v>0</v>
      </c>
      <c r="I70" s="3">
        <v>50000</v>
      </c>
      <c r="J70" s="3">
        <v>20000</v>
      </c>
      <c r="K70" s="2">
        <v>0</v>
      </c>
      <c r="L70" s="2" t="s">
        <v>4</v>
      </c>
      <c r="M70" s="2" t="s">
        <v>4</v>
      </c>
      <c r="N70" s="2" t="s">
        <v>4</v>
      </c>
      <c r="O70" s="2" t="s">
        <v>4</v>
      </c>
      <c r="P70" s="2" t="s">
        <v>4</v>
      </c>
    </row>
    <row r="71" spans="2:16" ht="16.5" customHeight="1" x14ac:dyDescent="0.25">
      <c r="B71" s="53" t="s">
        <v>160</v>
      </c>
      <c r="C71" s="2" t="s">
        <v>28</v>
      </c>
      <c r="D71" s="2" t="s">
        <v>29</v>
      </c>
      <c r="E71" s="2">
        <v>1989</v>
      </c>
      <c r="F71" s="2">
        <v>1</v>
      </c>
      <c r="G71" s="3">
        <v>0</v>
      </c>
      <c r="H71" s="3">
        <v>0</v>
      </c>
      <c r="I71" s="3">
        <v>50000</v>
      </c>
      <c r="J71" s="3">
        <v>20000</v>
      </c>
      <c r="K71" s="2">
        <v>0</v>
      </c>
      <c r="L71" s="2" t="s">
        <v>4</v>
      </c>
      <c r="M71" s="2" t="s">
        <v>4</v>
      </c>
      <c r="N71" s="2" t="s">
        <v>4</v>
      </c>
      <c r="O71" s="2" t="s">
        <v>4</v>
      </c>
      <c r="P71" s="2" t="s">
        <v>4</v>
      </c>
    </row>
    <row r="72" spans="2:16" ht="16.5" customHeight="1" x14ac:dyDescent="0.25">
      <c r="B72" s="53" t="str">
        <f>Table2459[[#This Row],[Construction]]&amp;" "&amp;Table2459[[#This Row],[Policy Form/ Occupancy]]</f>
        <v>Frame Renters</v>
      </c>
      <c r="C72" s="2" t="s">
        <v>28</v>
      </c>
      <c r="D72" s="2" t="s">
        <v>29</v>
      </c>
      <c r="E72" s="2">
        <v>1998</v>
      </c>
      <c r="F72" s="2">
        <v>1</v>
      </c>
      <c r="G72" s="3">
        <v>0</v>
      </c>
      <c r="H72" s="3">
        <v>0</v>
      </c>
      <c r="I72" s="3">
        <v>50000</v>
      </c>
      <c r="J72" s="3">
        <v>20000</v>
      </c>
      <c r="K72" s="2">
        <v>0</v>
      </c>
      <c r="L72" s="2" t="s">
        <v>4</v>
      </c>
      <c r="M72" s="2" t="s">
        <v>4</v>
      </c>
      <c r="N72" s="2" t="s">
        <v>4</v>
      </c>
      <c r="O72" s="2" t="s">
        <v>4</v>
      </c>
      <c r="P72" s="2" t="s">
        <v>4</v>
      </c>
    </row>
    <row r="73" spans="2:16" ht="16.5" customHeight="1" x14ac:dyDescent="0.25">
      <c r="B73" s="53" t="s">
        <v>160</v>
      </c>
      <c r="C73" s="2" t="s">
        <v>28</v>
      </c>
      <c r="D73" s="2" t="s">
        <v>29</v>
      </c>
      <c r="E73" s="2">
        <v>2004</v>
      </c>
      <c r="F73" s="2">
        <v>1</v>
      </c>
      <c r="G73" s="3">
        <v>0</v>
      </c>
      <c r="H73" s="3">
        <v>0</v>
      </c>
      <c r="I73" s="3">
        <v>50000</v>
      </c>
      <c r="J73" s="3">
        <v>20000</v>
      </c>
      <c r="K73" s="2">
        <v>0</v>
      </c>
      <c r="L73" s="2" t="s">
        <v>4</v>
      </c>
      <c r="M73" s="2" t="s">
        <v>4</v>
      </c>
      <c r="N73" s="2" t="s">
        <v>4</v>
      </c>
      <c r="O73" s="2" t="s">
        <v>4</v>
      </c>
      <c r="P73" s="2" t="s">
        <v>4</v>
      </c>
    </row>
    <row r="74" spans="2:16" ht="16.5" customHeight="1" x14ac:dyDescent="0.25">
      <c r="B74" s="54" t="str">
        <f>Table2459[[#This Row],[Construction]]&amp;" "&amp;Table2459[[#This Row],[Policy Form/ Occupancy]]</f>
        <v>Frame Renters</v>
      </c>
      <c r="C74" s="6" t="s">
        <v>28</v>
      </c>
      <c r="D74" s="6" t="s">
        <v>29</v>
      </c>
      <c r="E74" s="6">
        <v>2019</v>
      </c>
      <c r="F74" s="6">
        <v>1</v>
      </c>
      <c r="G74" s="7">
        <v>0</v>
      </c>
      <c r="H74" s="7">
        <v>0</v>
      </c>
      <c r="I74" s="7">
        <v>50000</v>
      </c>
      <c r="J74" s="7">
        <v>20000</v>
      </c>
      <c r="K74" s="6">
        <v>0</v>
      </c>
      <c r="L74" s="6" t="s">
        <v>4</v>
      </c>
      <c r="M74" s="6" t="s">
        <v>4</v>
      </c>
      <c r="N74" s="6" t="s">
        <v>4</v>
      </c>
      <c r="O74" s="6" t="s">
        <v>4</v>
      </c>
      <c r="P74" s="6" t="s">
        <v>4</v>
      </c>
    </row>
    <row r="75" spans="2:16" ht="16.5" customHeight="1" x14ac:dyDescent="0.25">
      <c r="B75" s="51" t="str">
        <f>Table2459[[#This Row],[Construction]]&amp;" "&amp;Table2459[[#This Row],[Policy Form/ Occupancy]]</f>
        <v>Masonry Renters</v>
      </c>
      <c r="C75" s="12" t="s">
        <v>28</v>
      </c>
      <c r="D75" s="12" t="s">
        <v>3</v>
      </c>
      <c r="E75" s="12">
        <v>1980</v>
      </c>
      <c r="F75" s="12">
        <v>1</v>
      </c>
      <c r="G75" s="15">
        <v>0</v>
      </c>
      <c r="H75" s="15">
        <v>0</v>
      </c>
      <c r="I75" s="15">
        <v>50000</v>
      </c>
      <c r="J75" s="15">
        <v>20000</v>
      </c>
      <c r="K75" s="12">
        <v>0</v>
      </c>
      <c r="L75" s="12" t="s">
        <v>4</v>
      </c>
      <c r="M75" s="12" t="s">
        <v>4</v>
      </c>
      <c r="N75" s="12" t="s">
        <v>4</v>
      </c>
      <c r="O75" s="12" t="s">
        <v>4</v>
      </c>
      <c r="P75" s="12" t="s">
        <v>4</v>
      </c>
    </row>
    <row r="76" spans="2:16" ht="16.5" customHeight="1" x14ac:dyDescent="0.25">
      <c r="B76" s="51" t="s">
        <v>161</v>
      </c>
      <c r="C76" s="12" t="s">
        <v>28</v>
      </c>
      <c r="D76" s="12" t="s">
        <v>3</v>
      </c>
      <c r="E76" s="12">
        <v>1989</v>
      </c>
      <c r="F76" s="12">
        <v>1</v>
      </c>
      <c r="G76" s="15">
        <v>0</v>
      </c>
      <c r="H76" s="15">
        <v>0</v>
      </c>
      <c r="I76" s="15">
        <v>50000</v>
      </c>
      <c r="J76" s="15">
        <v>20000</v>
      </c>
      <c r="K76" s="12">
        <v>0</v>
      </c>
      <c r="L76" s="12" t="s">
        <v>4</v>
      </c>
      <c r="M76" s="12" t="s">
        <v>4</v>
      </c>
      <c r="N76" s="12" t="s">
        <v>4</v>
      </c>
      <c r="O76" s="12" t="s">
        <v>4</v>
      </c>
      <c r="P76" s="12" t="s">
        <v>4</v>
      </c>
    </row>
    <row r="77" spans="2:16" ht="16.5" customHeight="1" x14ac:dyDescent="0.25">
      <c r="B77" s="51" t="str">
        <f>Table2459[[#This Row],[Construction]]&amp;" "&amp;Table2459[[#This Row],[Policy Form/ Occupancy]]</f>
        <v>Masonry Renters</v>
      </c>
      <c r="C77" s="12" t="s">
        <v>28</v>
      </c>
      <c r="D77" s="12" t="s">
        <v>3</v>
      </c>
      <c r="E77" s="12">
        <v>1998</v>
      </c>
      <c r="F77" s="12">
        <v>1</v>
      </c>
      <c r="G77" s="15">
        <v>0</v>
      </c>
      <c r="H77" s="15">
        <v>0</v>
      </c>
      <c r="I77" s="15">
        <v>50000</v>
      </c>
      <c r="J77" s="15">
        <v>20000</v>
      </c>
      <c r="K77" s="12">
        <v>0</v>
      </c>
      <c r="L77" s="12" t="s">
        <v>4</v>
      </c>
      <c r="M77" s="12" t="s">
        <v>4</v>
      </c>
      <c r="N77" s="12" t="s">
        <v>4</v>
      </c>
      <c r="O77" s="12" t="s">
        <v>4</v>
      </c>
      <c r="P77" s="12" t="s">
        <v>4</v>
      </c>
    </row>
    <row r="78" spans="2:16" ht="16.5" customHeight="1" x14ac:dyDescent="0.25">
      <c r="B78" s="51" t="s">
        <v>161</v>
      </c>
      <c r="C78" s="12" t="s">
        <v>28</v>
      </c>
      <c r="D78" s="12" t="s">
        <v>3</v>
      </c>
      <c r="E78" s="12">
        <v>2004</v>
      </c>
      <c r="F78" s="12">
        <v>1</v>
      </c>
      <c r="G78" s="15">
        <v>0</v>
      </c>
      <c r="H78" s="15">
        <v>0</v>
      </c>
      <c r="I78" s="15">
        <v>50000</v>
      </c>
      <c r="J78" s="15">
        <v>20000</v>
      </c>
      <c r="K78" s="12">
        <v>0</v>
      </c>
      <c r="L78" s="12" t="s">
        <v>4</v>
      </c>
      <c r="M78" s="12" t="s">
        <v>4</v>
      </c>
      <c r="N78" s="12" t="s">
        <v>4</v>
      </c>
      <c r="O78" s="12" t="s">
        <v>4</v>
      </c>
      <c r="P78" s="12" t="s">
        <v>4</v>
      </c>
    </row>
    <row r="79" spans="2:16" ht="16.5" customHeight="1" x14ac:dyDescent="0.25">
      <c r="B79" s="52" t="str">
        <f>Table2459[[#This Row],[Construction]]&amp;" "&amp;Table2459[[#This Row],[Policy Form/ Occupancy]]</f>
        <v>Masonry Renters</v>
      </c>
      <c r="C79" s="13" t="s">
        <v>28</v>
      </c>
      <c r="D79" s="13" t="s">
        <v>3</v>
      </c>
      <c r="E79" s="13">
        <v>2019</v>
      </c>
      <c r="F79" s="13">
        <v>1</v>
      </c>
      <c r="G79" s="16">
        <v>0</v>
      </c>
      <c r="H79" s="16">
        <v>0</v>
      </c>
      <c r="I79" s="16">
        <v>50000</v>
      </c>
      <c r="J79" s="16">
        <v>20000</v>
      </c>
      <c r="K79" s="13">
        <v>0</v>
      </c>
      <c r="L79" s="13" t="s">
        <v>4</v>
      </c>
      <c r="M79" s="13" t="s">
        <v>4</v>
      </c>
      <c r="N79" s="13" t="s">
        <v>4</v>
      </c>
      <c r="O79" s="13" t="s">
        <v>4</v>
      </c>
      <c r="P79" s="13" t="s">
        <v>4</v>
      </c>
    </row>
    <row r="80" spans="2:16" ht="16.5" customHeight="1" x14ac:dyDescent="0.25">
      <c r="B80" s="53" t="str">
        <f>Table2459[[#This Row],[Construction]]&amp;" "&amp;Table2459[[#This Row],[Policy Form/ Occupancy]]</f>
        <v>Frame Condo Unit</v>
      </c>
      <c r="C80" s="2" t="s">
        <v>12</v>
      </c>
      <c r="D80" s="2" t="s">
        <v>29</v>
      </c>
      <c r="E80" s="2">
        <v>1980</v>
      </c>
      <c r="F80" s="2">
        <v>3</v>
      </c>
      <c r="G80" s="3">
        <v>5000</v>
      </c>
      <c r="H80" s="3">
        <v>0</v>
      </c>
      <c r="I80" s="3">
        <v>50000</v>
      </c>
      <c r="J80" s="3">
        <v>20000</v>
      </c>
      <c r="K80" s="2">
        <v>0</v>
      </c>
      <c r="L80" s="2" t="s">
        <v>4</v>
      </c>
      <c r="M80" s="2" t="s">
        <v>4</v>
      </c>
      <c r="N80" s="2" t="s">
        <v>4</v>
      </c>
      <c r="O80" s="2" t="s">
        <v>4</v>
      </c>
      <c r="P80" s="2" t="s">
        <v>4</v>
      </c>
    </row>
    <row r="81" spans="1:16" ht="16.5" customHeight="1" x14ac:dyDescent="0.25">
      <c r="B81" s="53" t="s">
        <v>174</v>
      </c>
      <c r="C81" s="2" t="s">
        <v>12</v>
      </c>
      <c r="D81" s="2" t="s">
        <v>29</v>
      </c>
      <c r="E81" s="2">
        <v>1989</v>
      </c>
      <c r="F81" s="2">
        <v>3</v>
      </c>
      <c r="G81" s="3">
        <v>5000</v>
      </c>
      <c r="H81" s="3">
        <v>0</v>
      </c>
      <c r="I81" s="3">
        <v>50000</v>
      </c>
      <c r="J81" s="3">
        <v>20000</v>
      </c>
      <c r="K81" s="2">
        <v>0</v>
      </c>
      <c r="L81" s="2" t="s">
        <v>4</v>
      </c>
      <c r="M81" s="2" t="s">
        <v>4</v>
      </c>
      <c r="N81" s="2" t="s">
        <v>4</v>
      </c>
      <c r="O81" s="2" t="s">
        <v>4</v>
      </c>
      <c r="P81" s="2" t="s">
        <v>4</v>
      </c>
    </row>
    <row r="82" spans="1:16" ht="16.5" customHeight="1" x14ac:dyDescent="0.25">
      <c r="B82" s="53" t="str">
        <f>Table2459[[#This Row],[Construction]]&amp;" "&amp;Table2459[[#This Row],[Policy Form/ Occupancy]]</f>
        <v>Frame Condo Unit</v>
      </c>
      <c r="C82" s="2" t="s">
        <v>12</v>
      </c>
      <c r="D82" s="2" t="s">
        <v>29</v>
      </c>
      <c r="E82" s="2">
        <v>1998</v>
      </c>
      <c r="F82" s="2">
        <v>3</v>
      </c>
      <c r="G82" s="3">
        <v>5000</v>
      </c>
      <c r="H82" s="3">
        <v>0</v>
      </c>
      <c r="I82" s="3">
        <v>50000</v>
      </c>
      <c r="J82" s="3">
        <v>20000</v>
      </c>
      <c r="K82" s="2">
        <v>0</v>
      </c>
      <c r="L82" s="2" t="s">
        <v>4</v>
      </c>
      <c r="M82" s="2" t="s">
        <v>4</v>
      </c>
      <c r="N82" s="2" t="s">
        <v>4</v>
      </c>
      <c r="O82" s="2" t="s">
        <v>4</v>
      </c>
      <c r="P82" s="2" t="s">
        <v>4</v>
      </c>
    </row>
    <row r="83" spans="1:16" ht="16.5" customHeight="1" x14ac:dyDescent="0.25">
      <c r="B83" s="53" t="s">
        <v>174</v>
      </c>
      <c r="C83" s="2" t="s">
        <v>12</v>
      </c>
      <c r="D83" s="2" t="s">
        <v>29</v>
      </c>
      <c r="E83" s="2">
        <v>2004</v>
      </c>
      <c r="F83" s="2">
        <v>3</v>
      </c>
      <c r="G83" s="3">
        <v>5000</v>
      </c>
      <c r="H83" s="3">
        <v>0</v>
      </c>
      <c r="I83" s="3">
        <v>50000</v>
      </c>
      <c r="J83" s="3">
        <v>20000</v>
      </c>
      <c r="K83" s="2">
        <v>0</v>
      </c>
      <c r="L83" s="2" t="s">
        <v>4</v>
      </c>
      <c r="M83" s="2" t="s">
        <v>4</v>
      </c>
      <c r="N83" s="2" t="s">
        <v>4</v>
      </c>
      <c r="O83" s="2" t="s">
        <v>4</v>
      </c>
      <c r="P83" s="2" t="s">
        <v>4</v>
      </c>
    </row>
    <row r="84" spans="1:16" ht="16.5" customHeight="1" x14ac:dyDescent="0.25">
      <c r="B84" s="54" t="str">
        <f>Table2459[[#This Row],[Construction]]&amp;" "&amp;Table2459[[#This Row],[Policy Form/ Occupancy]]</f>
        <v>Frame Condo Unit</v>
      </c>
      <c r="C84" s="6" t="s">
        <v>12</v>
      </c>
      <c r="D84" s="6" t="s">
        <v>29</v>
      </c>
      <c r="E84" s="6">
        <v>2019</v>
      </c>
      <c r="F84" s="6">
        <v>3</v>
      </c>
      <c r="G84" s="7">
        <v>5000</v>
      </c>
      <c r="H84" s="7">
        <v>0</v>
      </c>
      <c r="I84" s="7">
        <v>50000</v>
      </c>
      <c r="J84" s="7">
        <v>20000</v>
      </c>
      <c r="K84" s="6">
        <v>0</v>
      </c>
      <c r="L84" s="6" t="s">
        <v>4</v>
      </c>
      <c r="M84" s="6" t="s">
        <v>4</v>
      </c>
      <c r="N84" s="6" t="s">
        <v>4</v>
      </c>
      <c r="O84" s="6" t="s">
        <v>4</v>
      </c>
      <c r="P84" s="6" t="s">
        <v>4</v>
      </c>
    </row>
    <row r="85" spans="1:16" ht="16.5" customHeight="1" x14ac:dyDescent="0.25">
      <c r="B85" s="51" t="str">
        <f>Table2459[[#This Row],[Construction]]&amp;" "&amp;Table2459[[#This Row],[Policy Form/ Occupancy]]</f>
        <v>Masonry Condo Unit</v>
      </c>
      <c r="C85" s="12" t="s">
        <v>12</v>
      </c>
      <c r="D85" s="12" t="s">
        <v>3</v>
      </c>
      <c r="E85" s="12">
        <v>1980</v>
      </c>
      <c r="F85" s="12">
        <v>3</v>
      </c>
      <c r="G85" s="15">
        <v>5000</v>
      </c>
      <c r="H85" s="15">
        <v>0</v>
      </c>
      <c r="I85" s="15">
        <v>50000</v>
      </c>
      <c r="J85" s="15">
        <v>20000</v>
      </c>
      <c r="K85" s="12">
        <v>0</v>
      </c>
      <c r="L85" s="12" t="s">
        <v>4</v>
      </c>
      <c r="M85" s="12" t="s">
        <v>4</v>
      </c>
      <c r="N85" s="12" t="s">
        <v>4</v>
      </c>
      <c r="O85" s="12" t="s">
        <v>4</v>
      </c>
      <c r="P85" s="12" t="s">
        <v>4</v>
      </c>
    </row>
    <row r="86" spans="1:16" ht="16.5" customHeight="1" x14ac:dyDescent="0.25">
      <c r="B86" s="51" t="s">
        <v>175</v>
      </c>
      <c r="C86" s="12" t="s">
        <v>12</v>
      </c>
      <c r="D86" s="12" t="s">
        <v>3</v>
      </c>
      <c r="E86" s="12">
        <v>1989</v>
      </c>
      <c r="F86" s="12">
        <v>3</v>
      </c>
      <c r="G86" s="15">
        <v>5000</v>
      </c>
      <c r="H86" s="15">
        <v>0</v>
      </c>
      <c r="I86" s="15">
        <v>50000</v>
      </c>
      <c r="J86" s="15">
        <v>20000</v>
      </c>
      <c r="K86" s="12">
        <v>0</v>
      </c>
      <c r="L86" s="12" t="s">
        <v>4</v>
      </c>
      <c r="M86" s="12" t="s">
        <v>4</v>
      </c>
      <c r="N86" s="12" t="s">
        <v>4</v>
      </c>
      <c r="O86" s="12" t="s">
        <v>4</v>
      </c>
      <c r="P86" s="12" t="s">
        <v>4</v>
      </c>
    </row>
    <row r="87" spans="1:16" ht="16.5" customHeight="1" x14ac:dyDescent="0.25">
      <c r="B87" s="51" t="str">
        <f>Table2459[[#This Row],[Construction]]&amp;" "&amp;Table2459[[#This Row],[Policy Form/ Occupancy]]</f>
        <v>Masonry Condo Unit</v>
      </c>
      <c r="C87" s="12" t="s">
        <v>12</v>
      </c>
      <c r="D87" s="12" t="s">
        <v>3</v>
      </c>
      <c r="E87" s="12">
        <v>1998</v>
      </c>
      <c r="F87" s="12">
        <v>3</v>
      </c>
      <c r="G87" s="15">
        <v>5000</v>
      </c>
      <c r="H87" s="15">
        <v>0</v>
      </c>
      <c r="I87" s="15">
        <v>50000</v>
      </c>
      <c r="J87" s="15">
        <v>20000</v>
      </c>
      <c r="K87" s="12">
        <v>0</v>
      </c>
      <c r="L87" s="12" t="s">
        <v>4</v>
      </c>
      <c r="M87" s="12" t="s">
        <v>4</v>
      </c>
      <c r="N87" s="12" t="s">
        <v>4</v>
      </c>
      <c r="O87" s="12" t="s">
        <v>4</v>
      </c>
      <c r="P87" s="12" t="s">
        <v>4</v>
      </c>
    </row>
    <row r="88" spans="1:16" ht="16.5" customHeight="1" x14ac:dyDescent="0.25">
      <c r="B88" s="51" t="s">
        <v>175</v>
      </c>
      <c r="C88" s="12" t="s">
        <v>12</v>
      </c>
      <c r="D88" s="12" t="s">
        <v>3</v>
      </c>
      <c r="E88" s="12">
        <v>2004</v>
      </c>
      <c r="F88" s="12">
        <v>3</v>
      </c>
      <c r="G88" s="15">
        <v>5000</v>
      </c>
      <c r="H88" s="15">
        <v>0</v>
      </c>
      <c r="I88" s="15">
        <v>50000</v>
      </c>
      <c r="J88" s="15">
        <v>20000</v>
      </c>
      <c r="K88" s="12">
        <v>0</v>
      </c>
      <c r="L88" s="12" t="s">
        <v>4</v>
      </c>
      <c r="M88" s="12" t="s">
        <v>4</v>
      </c>
      <c r="N88" s="12" t="s">
        <v>4</v>
      </c>
      <c r="O88" s="12" t="s">
        <v>4</v>
      </c>
      <c r="P88" s="12" t="s">
        <v>4</v>
      </c>
    </row>
    <row r="89" spans="1:16" ht="16.5" customHeight="1" x14ac:dyDescent="0.25">
      <c r="B89" s="52" t="str">
        <f>Table2459[[#This Row],[Construction]]&amp;" "&amp;Table2459[[#This Row],[Policy Form/ Occupancy]]</f>
        <v>Masonry Condo Unit</v>
      </c>
      <c r="C89" s="13" t="s">
        <v>12</v>
      </c>
      <c r="D89" s="13" t="s">
        <v>3</v>
      </c>
      <c r="E89" s="13">
        <v>2019</v>
      </c>
      <c r="F89" s="13">
        <v>3</v>
      </c>
      <c r="G89" s="16">
        <v>5000</v>
      </c>
      <c r="H89" s="16">
        <v>0</v>
      </c>
      <c r="I89" s="16">
        <v>50000</v>
      </c>
      <c r="J89" s="16">
        <v>20000</v>
      </c>
      <c r="K89" s="13">
        <v>0</v>
      </c>
      <c r="L89" s="13" t="s">
        <v>4</v>
      </c>
      <c r="M89" s="13" t="s">
        <v>4</v>
      </c>
      <c r="N89" s="13" t="s">
        <v>4</v>
      </c>
      <c r="O89" s="13" t="s">
        <v>4</v>
      </c>
      <c r="P89" s="13" t="s">
        <v>4</v>
      </c>
    </row>
    <row r="90" spans="1:16" ht="16.5" customHeight="1" x14ac:dyDescent="0.25">
      <c r="B90" s="53" t="s">
        <v>44</v>
      </c>
      <c r="C90" s="2" t="s">
        <v>30</v>
      </c>
      <c r="D90" s="2" t="s">
        <v>20</v>
      </c>
      <c r="E90" s="2">
        <v>1980</v>
      </c>
      <c r="F90" s="2">
        <v>20</v>
      </c>
      <c r="G90" s="3">
        <v>25000000</v>
      </c>
      <c r="H90" s="3">
        <v>0</v>
      </c>
      <c r="I90" s="3">
        <v>1250000</v>
      </c>
      <c r="J90" s="3">
        <v>5000000</v>
      </c>
      <c r="K90" s="2">
        <v>0</v>
      </c>
      <c r="L90" s="2" t="s">
        <v>4</v>
      </c>
      <c r="M90" s="2" t="s">
        <v>4</v>
      </c>
      <c r="N90" s="2" t="s">
        <v>4</v>
      </c>
      <c r="O90" s="2" t="s">
        <v>4</v>
      </c>
      <c r="P90" s="2" t="s">
        <v>4</v>
      </c>
    </row>
    <row r="91" spans="1:16" ht="16.5" customHeight="1" x14ac:dyDescent="0.25">
      <c r="B91" s="53" t="s">
        <v>44</v>
      </c>
      <c r="C91" s="2" t="s">
        <v>30</v>
      </c>
      <c r="D91" s="2" t="s">
        <v>20</v>
      </c>
      <c r="E91" s="2">
        <v>1989</v>
      </c>
      <c r="F91" s="2">
        <v>20</v>
      </c>
      <c r="G91" s="3">
        <v>25000000</v>
      </c>
      <c r="H91" s="3">
        <v>0</v>
      </c>
      <c r="I91" s="3">
        <v>1250000</v>
      </c>
      <c r="J91" s="3">
        <v>5000000</v>
      </c>
      <c r="K91" s="2">
        <v>0</v>
      </c>
      <c r="L91" s="2" t="s">
        <v>4</v>
      </c>
      <c r="M91" s="2" t="s">
        <v>4</v>
      </c>
      <c r="N91" s="2" t="s">
        <v>4</v>
      </c>
      <c r="O91" s="2" t="s">
        <v>4</v>
      </c>
      <c r="P91" s="2" t="s">
        <v>4</v>
      </c>
    </row>
    <row r="92" spans="1:16" ht="16.5" customHeight="1" x14ac:dyDescent="0.25">
      <c r="B92" s="53" t="s">
        <v>44</v>
      </c>
      <c r="C92" s="2" t="s">
        <v>30</v>
      </c>
      <c r="D92" s="2" t="s">
        <v>20</v>
      </c>
      <c r="E92" s="2">
        <v>1998</v>
      </c>
      <c r="F92" s="2">
        <v>20</v>
      </c>
      <c r="G92" s="3">
        <v>25000000</v>
      </c>
      <c r="H92" s="3">
        <v>0</v>
      </c>
      <c r="I92" s="3">
        <v>1250000</v>
      </c>
      <c r="J92" s="3">
        <v>5000000</v>
      </c>
      <c r="K92" s="2">
        <v>0</v>
      </c>
      <c r="L92" s="2" t="s">
        <v>4</v>
      </c>
      <c r="M92" s="2" t="s">
        <v>4</v>
      </c>
      <c r="N92" s="2" t="s">
        <v>4</v>
      </c>
      <c r="O92" s="2" t="s">
        <v>4</v>
      </c>
      <c r="P92" s="2" t="s">
        <v>4</v>
      </c>
    </row>
    <row r="93" spans="1:16" ht="16.5" customHeight="1" x14ac:dyDescent="0.25">
      <c r="B93" s="53" t="s">
        <v>44</v>
      </c>
      <c r="C93" s="2" t="s">
        <v>30</v>
      </c>
      <c r="D93" s="2" t="s">
        <v>20</v>
      </c>
      <c r="E93" s="2">
        <v>2004</v>
      </c>
      <c r="F93" s="2">
        <v>20</v>
      </c>
      <c r="G93" s="3">
        <v>25000000</v>
      </c>
      <c r="H93" s="3">
        <v>0</v>
      </c>
      <c r="I93" s="3">
        <v>1250000</v>
      </c>
      <c r="J93" s="3">
        <v>5000000</v>
      </c>
      <c r="K93" s="2">
        <v>0</v>
      </c>
      <c r="L93" s="2" t="s">
        <v>4</v>
      </c>
      <c r="M93" s="2" t="s">
        <v>4</v>
      </c>
      <c r="N93" s="2" t="s">
        <v>4</v>
      </c>
      <c r="O93" s="2" t="s">
        <v>4</v>
      </c>
      <c r="P93" s="2" t="s">
        <v>4</v>
      </c>
    </row>
    <row r="94" spans="1:16" ht="16.5" customHeight="1" x14ac:dyDescent="0.25">
      <c r="B94" s="54" t="s">
        <v>44</v>
      </c>
      <c r="C94" s="6" t="s">
        <v>30</v>
      </c>
      <c r="D94" s="6" t="s">
        <v>20</v>
      </c>
      <c r="E94" s="6">
        <v>2019</v>
      </c>
      <c r="F94" s="6">
        <v>20</v>
      </c>
      <c r="G94" s="7">
        <v>25000000</v>
      </c>
      <c r="H94" s="7">
        <v>0</v>
      </c>
      <c r="I94" s="7">
        <v>1250000</v>
      </c>
      <c r="J94" s="7">
        <v>5000000</v>
      </c>
      <c r="K94" s="6">
        <v>0</v>
      </c>
      <c r="L94" s="6" t="s">
        <v>4</v>
      </c>
      <c r="M94" s="6" t="s">
        <v>4</v>
      </c>
      <c r="N94" s="6" t="s">
        <v>4</v>
      </c>
      <c r="O94" s="6" t="s">
        <v>4</v>
      </c>
      <c r="P94" s="6" t="s">
        <v>4</v>
      </c>
    </row>
    <row r="96" spans="1:16" ht="17.25" customHeight="1" x14ac:dyDescent="0.25">
      <c r="A96" s="1" t="s">
        <v>179</v>
      </c>
    </row>
    <row r="97" spans="2:16" ht="30" x14ac:dyDescent="0.25">
      <c r="B97" s="50" t="s">
        <v>5</v>
      </c>
      <c r="C97" s="47" t="s">
        <v>173</v>
      </c>
      <c r="D97" s="47" t="s">
        <v>0</v>
      </c>
      <c r="E97" s="47" t="s">
        <v>2</v>
      </c>
      <c r="F97" s="47" t="s">
        <v>1</v>
      </c>
      <c r="G97" s="47" t="s">
        <v>21</v>
      </c>
      <c r="H97" s="47" t="s">
        <v>22</v>
      </c>
      <c r="I97" s="47" t="s">
        <v>23</v>
      </c>
      <c r="J97" s="47" t="s">
        <v>24</v>
      </c>
      <c r="K97" s="47" t="s">
        <v>166</v>
      </c>
      <c r="L97" s="47" t="s">
        <v>167</v>
      </c>
      <c r="M97" s="47" t="s">
        <v>168</v>
      </c>
      <c r="N97" s="47" t="s">
        <v>169</v>
      </c>
      <c r="O97" s="47" t="s">
        <v>170</v>
      </c>
      <c r="P97" s="47" t="s">
        <v>171</v>
      </c>
    </row>
    <row r="98" spans="2:16" ht="16.5" customHeight="1" x14ac:dyDescent="0.25">
      <c r="B98" s="51" t="s">
        <v>45</v>
      </c>
      <c r="C98" s="12" t="s">
        <v>27</v>
      </c>
      <c r="D98" s="12" t="s">
        <v>29</v>
      </c>
      <c r="E98" s="12">
        <v>1980</v>
      </c>
      <c r="F98" s="12">
        <v>1</v>
      </c>
      <c r="G98" s="15">
        <v>100000</v>
      </c>
      <c r="H98" s="15">
        <v>10000</v>
      </c>
      <c r="I98" s="15">
        <v>50000</v>
      </c>
      <c r="J98" s="15">
        <v>20000</v>
      </c>
      <c r="K98" s="12">
        <v>0</v>
      </c>
      <c r="L98" s="12" t="s">
        <v>7</v>
      </c>
      <c r="M98" s="12" t="s">
        <v>8</v>
      </c>
      <c r="N98" s="12" t="s">
        <v>26</v>
      </c>
      <c r="O98" s="12" t="s">
        <v>9</v>
      </c>
      <c r="P98" s="12" t="s">
        <v>11</v>
      </c>
    </row>
    <row r="99" spans="2:16" ht="16.5" customHeight="1" x14ac:dyDescent="0.25">
      <c r="B99" s="51" t="s">
        <v>46</v>
      </c>
      <c r="C99" s="12" t="s">
        <v>27</v>
      </c>
      <c r="D99" s="12" t="s">
        <v>29</v>
      </c>
      <c r="E99" s="12">
        <v>1998</v>
      </c>
      <c r="F99" s="12">
        <v>1</v>
      </c>
      <c r="G99" s="23">
        <v>100000</v>
      </c>
      <c r="H99" s="15">
        <v>10000</v>
      </c>
      <c r="I99" s="15">
        <v>50000</v>
      </c>
      <c r="J99" s="15">
        <v>20000</v>
      </c>
      <c r="K99" s="12">
        <v>0</v>
      </c>
      <c r="L99" s="12" t="s">
        <v>4</v>
      </c>
      <c r="M99" s="12" t="s">
        <v>4</v>
      </c>
      <c r="N99" s="12" t="s">
        <v>4</v>
      </c>
      <c r="O99" s="12" t="s">
        <v>4</v>
      </c>
      <c r="P99" s="12" t="s">
        <v>4</v>
      </c>
    </row>
    <row r="100" spans="2:16" ht="16.5" customHeight="1" x14ac:dyDescent="0.25">
      <c r="B100" s="52" t="s">
        <v>47</v>
      </c>
      <c r="C100" s="13" t="s">
        <v>27</v>
      </c>
      <c r="D100" s="13" t="s">
        <v>29</v>
      </c>
      <c r="E100" s="13">
        <v>2007</v>
      </c>
      <c r="F100" s="13">
        <v>1</v>
      </c>
      <c r="G100" s="16">
        <v>100000</v>
      </c>
      <c r="H100" s="16">
        <v>10000</v>
      </c>
      <c r="I100" s="16">
        <v>50000</v>
      </c>
      <c r="J100" s="16">
        <v>20000</v>
      </c>
      <c r="K100" s="13">
        <v>0</v>
      </c>
      <c r="L100" s="13" t="s">
        <v>6</v>
      </c>
      <c r="M100" s="13" t="s">
        <v>177</v>
      </c>
      <c r="N100" s="13" t="s">
        <v>176</v>
      </c>
      <c r="O100" s="13" t="s">
        <v>25</v>
      </c>
      <c r="P100" s="13" t="s">
        <v>10</v>
      </c>
    </row>
    <row r="101" spans="2:16" ht="16.5" customHeight="1" x14ac:dyDescent="0.25">
      <c r="B101" s="53" t="str">
        <f>"Weak "&amp;Table242[[#This Row],[Construction]]&amp;" "&amp;Table242[[#This Row],[Policy Form/ Occupancy]]</f>
        <v>Weak Masonry Owners</v>
      </c>
      <c r="C101" s="2" t="s">
        <v>27</v>
      </c>
      <c r="D101" s="2" t="s">
        <v>3</v>
      </c>
      <c r="E101" s="2">
        <v>1980</v>
      </c>
      <c r="F101" s="2">
        <v>1</v>
      </c>
      <c r="G101" s="3">
        <v>100000</v>
      </c>
      <c r="H101" s="3">
        <v>10000</v>
      </c>
      <c r="I101" s="3">
        <v>50000</v>
      </c>
      <c r="J101" s="3">
        <v>20000</v>
      </c>
      <c r="K101" s="2">
        <v>0</v>
      </c>
      <c r="L101" s="2" t="s">
        <v>7</v>
      </c>
      <c r="M101" s="2" t="s">
        <v>8</v>
      </c>
      <c r="N101" s="2" t="s">
        <v>26</v>
      </c>
      <c r="O101" s="2" t="s">
        <v>9</v>
      </c>
      <c r="P101" s="2" t="s">
        <v>11</v>
      </c>
    </row>
    <row r="102" spans="2:16" ht="16.5" customHeight="1" x14ac:dyDescent="0.25">
      <c r="B102" s="53" t="s">
        <v>37</v>
      </c>
      <c r="C102" s="2" t="s">
        <v>27</v>
      </c>
      <c r="D102" s="2" t="s">
        <v>3</v>
      </c>
      <c r="E102" s="2">
        <v>1998</v>
      </c>
      <c r="F102" s="2">
        <v>1</v>
      </c>
      <c r="G102" s="24">
        <v>100000</v>
      </c>
      <c r="H102" s="3">
        <v>10000</v>
      </c>
      <c r="I102" s="3">
        <v>50000</v>
      </c>
      <c r="J102" s="3">
        <v>20000</v>
      </c>
      <c r="K102" s="2">
        <v>0</v>
      </c>
      <c r="L102" s="2" t="s">
        <v>4</v>
      </c>
      <c r="M102" s="2" t="s">
        <v>4</v>
      </c>
      <c r="N102" s="2" t="s">
        <v>4</v>
      </c>
      <c r="O102" s="2" t="s">
        <v>4</v>
      </c>
      <c r="P102" s="2" t="s">
        <v>4</v>
      </c>
    </row>
    <row r="103" spans="2:16" ht="16.5" customHeight="1" x14ac:dyDescent="0.25">
      <c r="B103" s="54" t="str">
        <f>"Strong "&amp;Table242[[#This Row],[Construction]]&amp;" "&amp;Table242[[#This Row],[Policy Form/ Occupancy]]</f>
        <v>Strong Masonry Owners</v>
      </c>
      <c r="C103" s="6" t="s">
        <v>27</v>
      </c>
      <c r="D103" s="6" t="s">
        <v>3</v>
      </c>
      <c r="E103" s="6">
        <v>2007</v>
      </c>
      <c r="F103" s="6">
        <v>1</v>
      </c>
      <c r="G103" s="7">
        <v>100000</v>
      </c>
      <c r="H103" s="7">
        <v>10000</v>
      </c>
      <c r="I103" s="7">
        <v>50000</v>
      </c>
      <c r="J103" s="7">
        <v>20000</v>
      </c>
      <c r="K103" s="6">
        <v>0</v>
      </c>
      <c r="L103" s="6" t="s">
        <v>6</v>
      </c>
      <c r="M103" s="6" t="s">
        <v>177</v>
      </c>
      <c r="N103" s="6" t="s">
        <v>176</v>
      </c>
      <c r="O103" s="6" t="s">
        <v>25</v>
      </c>
      <c r="P103" s="6" t="s">
        <v>10</v>
      </c>
    </row>
    <row r="104" spans="2:16" ht="16.5" customHeight="1" x14ac:dyDescent="0.25">
      <c r="B104" s="55" t="s">
        <v>163</v>
      </c>
      <c r="C104" s="44" t="s">
        <v>162</v>
      </c>
      <c r="D104" s="12" t="s">
        <v>19</v>
      </c>
      <c r="E104" s="12">
        <v>1974</v>
      </c>
      <c r="F104" s="12">
        <v>1</v>
      </c>
      <c r="G104" s="15">
        <v>50000</v>
      </c>
      <c r="H104" s="15">
        <v>5000</v>
      </c>
      <c r="I104" s="15">
        <v>25000</v>
      </c>
      <c r="J104" s="15">
        <v>10000</v>
      </c>
      <c r="K104" s="12">
        <v>0</v>
      </c>
      <c r="L104" s="12" t="s">
        <v>7</v>
      </c>
      <c r="M104" s="12" t="s">
        <v>8</v>
      </c>
      <c r="N104" s="12" t="s">
        <v>4</v>
      </c>
      <c r="O104" s="12" t="s">
        <v>4</v>
      </c>
      <c r="P104" s="12" t="s">
        <v>11</v>
      </c>
    </row>
    <row r="105" spans="2:16" ht="16.5" customHeight="1" x14ac:dyDescent="0.25">
      <c r="B105" s="56" t="s">
        <v>164</v>
      </c>
      <c r="C105" s="45" t="s">
        <v>162</v>
      </c>
      <c r="D105" s="12" t="s">
        <v>4</v>
      </c>
      <c r="E105" s="12">
        <v>1992</v>
      </c>
      <c r="F105" s="12">
        <v>1</v>
      </c>
      <c r="G105" s="23">
        <v>50000</v>
      </c>
      <c r="H105" s="15">
        <v>5000</v>
      </c>
      <c r="I105" s="15">
        <v>25000</v>
      </c>
      <c r="J105" s="15">
        <v>10000</v>
      </c>
      <c r="K105" s="12">
        <v>0</v>
      </c>
      <c r="L105" s="12" t="s">
        <v>4</v>
      </c>
      <c r="M105" s="12" t="s">
        <v>4</v>
      </c>
      <c r="N105" s="12" t="s">
        <v>4</v>
      </c>
      <c r="O105" s="12" t="s">
        <v>4</v>
      </c>
      <c r="P105" s="12" t="s">
        <v>4</v>
      </c>
    </row>
    <row r="106" spans="2:16" ht="16.5" customHeight="1" x14ac:dyDescent="0.25">
      <c r="B106" s="58" t="s">
        <v>165</v>
      </c>
      <c r="C106" s="46" t="s">
        <v>162</v>
      </c>
      <c r="D106" s="13" t="s">
        <v>172</v>
      </c>
      <c r="E106" s="13">
        <v>2004</v>
      </c>
      <c r="F106" s="13">
        <v>1</v>
      </c>
      <c r="G106" s="16">
        <v>50000</v>
      </c>
      <c r="H106" s="16">
        <v>5000</v>
      </c>
      <c r="I106" s="16">
        <v>25000</v>
      </c>
      <c r="J106" s="16">
        <v>10000</v>
      </c>
      <c r="K106" s="13">
        <v>0</v>
      </c>
      <c r="L106" s="13" t="s">
        <v>7</v>
      </c>
      <c r="M106" s="13" t="s">
        <v>177</v>
      </c>
      <c r="N106" s="13" t="s">
        <v>4</v>
      </c>
      <c r="O106" s="13" t="s">
        <v>4</v>
      </c>
      <c r="P106" s="13" t="s">
        <v>10</v>
      </c>
    </row>
    <row r="107" spans="2:16" ht="16.5" customHeight="1" x14ac:dyDescent="0.25">
      <c r="B107" s="53" t="s">
        <v>156</v>
      </c>
      <c r="C107" s="2" t="s">
        <v>28</v>
      </c>
      <c r="D107" s="2" t="s">
        <v>29</v>
      </c>
      <c r="E107" s="2">
        <v>1980</v>
      </c>
      <c r="F107" s="2">
        <v>1</v>
      </c>
      <c r="G107" s="24">
        <v>0</v>
      </c>
      <c r="H107" s="24">
        <v>0</v>
      </c>
      <c r="I107" s="11">
        <v>50000</v>
      </c>
      <c r="J107" s="3">
        <v>20000</v>
      </c>
      <c r="K107" s="2">
        <v>0</v>
      </c>
      <c r="L107" s="2" t="s">
        <v>7</v>
      </c>
      <c r="M107" s="2" t="s">
        <v>8</v>
      </c>
      <c r="N107" s="2" t="s">
        <v>26</v>
      </c>
      <c r="O107" s="2" t="s">
        <v>9</v>
      </c>
      <c r="P107" s="2" t="s">
        <v>11</v>
      </c>
    </row>
    <row r="108" spans="2:16" ht="16.5" customHeight="1" x14ac:dyDescent="0.25">
      <c r="B108" s="53" t="s">
        <v>157</v>
      </c>
      <c r="C108" s="2" t="s">
        <v>28</v>
      </c>
      <c r="D108" s="2" t="s">
        <v>29</v>
      </c>
      <c r="E108" s="2">
        <v>1998</v>
      </c>
      <c r="F108" s="2">
        <v>1</v>
      </c>
      <c r="G108" s="24">
        <v>0</v>
      </c>
      <c r="H108" s="24">
        <v>0</v>
      </c>
      <c r="I108" s="11">
        <v>50000</v>
      </c>
      <c r="J108" s="3">
        <v>20000</v>
      </c>
      <c r="K108" s="2">
        <v>0</v>
      </c>
      <c r="L108" s="2" t="s">
        <v>4</v>
      </c>
      <c r="M108" s="2" t="s">
        <v>4</v>
      </c>
      <c r="N108" s="2" t="s">
        <v>4</v>
      </c>
      <c r="O108" s="2" t="s">
        <v>4</v>
      </c>
      <c r="P108" s="2" t="s">
        <v>4</v>
      </c>
    </row>
    <row r="109" spans="2:16" ht="16.5" customHeight="1" x14ac:dyDescent="0.25">
      <c r="B109" s="54" t="s">
        <v>158</v>
      </c>
      <c r="C109" s="6" t="s">
        <v>28</v>
      </c>
      <c r="D109" s="6" t="s">
        <v>29</v>
      </c>
      <c r="E109" s="6">
        <v>2007</v>
      </c>
      <c r="F109" s="6">
        <v>1</v>
      </c>
      <c r="G109" s="28">
        <v>0</v>
      </c>
      <c r="H109" s="28">
        <v>0</v>
      </c>
      <c r="I109" s="25">
        <v>50000</v>
      </c>
      <c r="J109" s="7">
        <v>20000</v>
      </c>
      <c r="K109" s="6">
        <v>0</v>
      </c>
      <c r="L109" s="6" t="s">
        <v>6</v>
      </c>
      <c r="M109" s="6" t="s">
        <v>177</v>
      </c>
      <c r="N109" s="6" t="s">
        <v>176</v>
      </c>
      <c r="O109" s="6" t="s">
        <v>25</v>
      </c>
      <c r="P109" s="6" t="s">
        <v>10</v>
      </c>
    </row>
    <row r="110" spans="2:16" ht="16.5" customHeight="1" x14ac:dyDescent="0.25">
      <c r="B110" s="51" t="str">
        <f>"Weak "&amp;Table242[[#This Row],[Construction]]&amp;" "&amp;Table242[[#This Row],[Policy Form/ Occupancy]]</f>
        <v>Weak Masonry Renters</v>
      </c>
      <c r="C110" s="12" t="s">
        <v>28</v>
      </c>
      <c r="D110" s="12" t="s">
        <v>3</v>
      </c>
      <c r="E110" s="12">
        <v>1980</v>
      </c>
      <c r="F110" s="12">
        <v>1</v>
      </c>
      <c r="G110" s="15">
        <v>0</v>
      </c>
      <c r="H110" s="15">
        <v>0</v>
      </c>
      <c r="I110" s="15">
        <v>50000</v>
      </c>
      <c r="J110" s="15">
        <v>20000</v>
      </c>
      <c r="K110" s="12">
        <v>0</v>
      </c>
      <c r="L110" s="12" t="s">
        <v>7</v>
      </c>
      <c r="M110" s="12" t="s">
        <v>8</v>
      </c>
      <c r="N110" s="12" t="s">
        <v>26</v>
      </c>
      <c r="O110" s="12" t="s">
        <v>9</v>
      </c>
      <c r="P110" s="12" t="s">
        <v>11</v>
      </c>
    </row>
    <row r="111" spans="2:16" ht="16.5" customHeight="1" x14ac:dyDescent="0.25">
      <c r="B111" s="51" t="s">
        <v>38</v>
      </c>
      <c r="C111" s="12" t="s">
        <v>28</v>
      </c>
      <c r="D111" s="12" t="s">
        <v>3</v>
      </c>
      <c r="E111" s="12">
        <v>1998</v>
      </c>
      <c r="F111" s="12">
        <v>1</v>
      </c>
      <c r="G111" s="15">
        <v>0</v>
      </c>
      <c r="H111" s="15">
        <v>0</v>
      </c>
      <c r="I111" s="23">
        <v>50000</v>
      </c>
      <c r="J111" s="15">
        <v>20000</v>
      </c>
      <c r="K111" s="12">
        <v>0</v>
      </c>
      <c r="L111" s="12" t="s">
        <v>4</v>
      </c>
      <c r="M111" s="12" t="s">
        <v>4</v>
      </c>
      <c r="N111" s="12" t="s">
        <v>4</v>
      </c>
      <c r="O111" s="12" t="s">
        <v>4</v>
      </c>
      <c r="P111" s="12" t="s">
        <v>4</v>
      </c>
    </row>
    <row r="112" spans="2:16" ht="16.5" customHeight="1" x14ac:dyDescent="0.25">
      <c r="B112" s="52" t="str">
        <f>"Strong "&amp;Table242[[#This Row],[Construction]]&amp;" "&amp;Table242[[#This Row],[Policy Form/ Occupancy]]</f>
        <v>Strong Masonry Renters</v>
      </c>
      <c r="C112" s="13" t="s">
        <v>28</v>
      </c>
      <c r="D112" s="13" t="s">
        <v>3</v>
      </c>
      <c r="E112" s="13">
        <v>2007</v>
      </c>
      <c r="F112" s="13">
        <v>1</v>
      </c>
      <c r="G112" s="16">
        <v>0</v>
      </c>
      <c r="H112" s="16">
        <v>0</v>
      </c>
      <c r="I112" s="16">
        <v>50000</v>
      </c>
      <c r="J112" s="16">
        <v>20000</v>
      </c>
      <c r="K112" s="13">
        <v>0</v>
      </c>
      <c r="L112" s="13" t="s">
        <v>6</v>
      </c>
      <c r="M112" s="13" t="s">
        <v>177</v>
      </c>
      <c r="N112" s="13" t="s">
        <v>176</v>
      </c>
      <c r="O112" s="13" t="s">
        <v>25</v>
      </c>
      <c r="P112" s="13" t="s">
        <v>10</v>
      </c>
    </row>
    <row r="113" spans="1:16" ht="16.5" customHeight="1" x14ac:dyDescent="0.25">
      <c r="B113" s="59" t="str">
        <f>"Weak "&amp;Table242[[#This Row],[Construction]]&amp;" "&amp;Table242[[#This Row],[Policy Form/ Occupancy]]</f>
        <v>Weak Frame Condo Unit</v>
      </c>
      <c r="C113" s="17" t="s">
        <v>12</v>
      </c>
      <c r="D113" s="17" t="s">
        <v>29</v>
      </c>
      <c r="E113" s="17">
        <v>1980</v>
      </c>
      <c r="F113" s="17">
        <v>3</v>
      </c>
      <c r="G113" s="3">
        <v>5000</v>
      </c>
      <c r="H113" s="24">
        <v>0</v>
      </c>
      <c r="I113" s="11">
        <v>50000</v>
      </c>
      <c r="J113" s="3">
        <v>20000</v>
      </c>
      <c r="K113" s="2">
        <v>0</v>
      </c>
      <c r="L113" s="17" t="s">
        <v>7</v>
      </c>
      <c r="M113" s="17" t="s">
        <v>8</v>
      </c>
      <c r="N113" s="17" t="s">
        <v>26</v>
      </c>
      <c r="O113" s="17" t="s">
        <v>9</v>
      </c>
      <c r="P113" s="17" t="s">
        <v>11</v>
      </c>
    </row>
    <row r="114" spans="1:16" ht="16.5" customHeight="1" x14ac:dyDescent="0.25">
      <c r="B114" s="59" t="s">
        <v>39</v>
      </c>
      <c r="C114" s="17" t="s">
        <v>12</v>
      </c>
      <c r="D114" s="17" t="s">
        <v>29</v>
      </c>
      <c r="E114" s="17">
        <v>1998</v>
      </c>
      <c r="F114" s="17">
        <v>3</v>
      </c>
      <c r="G114" s="3">
        <v>5000</v>
      </c>
      <c r="H114" s="24">
        <v>0</v>
      </c>
      <c r="I114" s="11">
        <v>50000</v>
      </c>
      <c r="J114" s="3">
        <v>20000</v>
      </c>
      <c r="K114" s="2">
        <v>0</v>
      </c>
      <c r="L114" s="2" t="s">
        <v>4</v>
      </c>
      <c r="M114" s="2" t="s">
        <v>4</v>
      </c>
      <c r="N114" s="2" t="s">
        <v>4</v>
      </c>
      <c r="O114" s="2" t="s">
        <v>4</v>
      </c>
      <c r="P114" s="2" t="s">
        <v>4</v>
      </c>
    </row>
    <row r="115" spans="1:16" ht="16.5" customHeight="1" x14ac:dyDescent="0.25">
      <c r="B115" s="60" t="str">
        <f>"Strong "&amp;Table242[[#This Row],[Construction]]&amp;" "&amp;Table242[[#This Row],[Policy Form/ Occupancy]]</f>
        <v>Strong Frame Condo Unit</v>
      </c>
      <c r="C115" s="18" t="s">
        <v>12</v>
      </c>
      <c r="D115" s="18" t="s">
        <v>29</v>
      </c>
      <c r="E115" s="18">
        <v>2007</v>
      </c>
      <c r="F115" s="18">
        <v>3</v>
      </c>
      <c r="G115" s="7">
        <v>5000</v>
      </c>
      <c r="H115" s="28">
        <v>0</v>
      </c>
      <c r="I115" s="25">
        <v>50000</v>
      </c>
      <c r="J115" s="7">
        <v>20000</v>
      </c>
      <c r="K115" s="6">
        <v>0</v>
      </c>
      <c r="L115" s="18" t="s">
        <v>6</v>
      </c>
      <c r="M115" s="18" t="s">
        <v>177</v>
      </c>
      <c r="N115" s="18" t="s">
        <v>176</v>
      </c>
      <c r="O115" s="18" t="s">
        <v>25</v>
      </c>
      <c r="P115" s="18" t="s">
        <v>10</v>
      </c>
    </row>
    <row r="116" spans="1:16" ht="16.5" customHeight="1" x14ac:dyDescent="0.25">
      <c r="B116" s="51" t="str">
        <f>"Weak "&amp;Table242[[#This Row],[Construction]]&amp;" "&amp;Table242[[#This Row],[Policy Form/ Occupancy]]</f>
        <v>Weak Masonry Condo Unit</v>
      </c>
      <c r="C116" s="12" t="s">
        <v>12</v>
      </c>
      <c r="D116" s="12" t="s">
        <v>3</v>
      </c>
      <c r="E116" s="12">
        <v>1980</v>
      </c>
      <c r="F116" s="12">
        <v>3</v>
      </c>
      <c r="G116" s="15">
        <v>5000</v>
      </c>
      <c r="H116" s="15">
        <v>0</v>
      </c>
      <c r="I116" s="15">
        <v>50000</v>
      </c>
      <c r="J116" s="15">
        <v>20000</v>
      </c>
      <c r="K116" s="12">
        <v>0</v>
      </c>
      <c r="L116" s="12" t="s">
        <v>7</v>
      </c>
      <c r="M116" s="12" t="s">
        <v>8</v>
      </c>
      <c r="N116" s="12" t="s">
        <v>26</v>
      </c>
      <c r="O116" s="12" t="s">
        <v>9</v>
      </c>
      <c r="P116" s="12" t="s">
        <v>11</v>
      </c>
    </row>
    <row r="117" spans="1:16" ht="16.5" customHeight="1" x14ac:dyDescent="0.25">
      <c r="B117" s="51" t="s">
        <v>40</v>
      </c>
      <c r="C117" s="12" t="s">
        <v>12</v>
      </c>
      <c r="D117" s="12" t="s">
        <v>3</v>
      </c>
      <c r="E117" s="12">
        <v>1998</v>
      </c>
      <c r="F117" s="12">
        <v>3</v>
      </c>
      <c r="G117" s="15">
        <v>5000</v>
      </c>
      <c r="H117" s="15">
        <v>0</v>
      </c>
      <c r="I117" s="23">
        <v>50000</v>
      </c>
      <c r="J117" s="15">
        <v>20000</v>
      </c>
      <c r="K117" s="12">
        <v>0</v>
      </c>
      <c r="L117" s="12" t="s">
        <v>4</v>
      </c>
      <c r="M117" s="12" t="s">
        <v>4</v>
      </c>
      <c r="N117" s="12" t="s">
        <v>4</v>
      </c>
      <c r="O117" s="12" t="s">
        <v>4</v>
      </c>
      <c r="P117" s="12" t="s">
        <v>4</v>
      </c>
    </row>
    <row r="118" spans="1:16" ht="16.5" customHeight="1" x14ac:dyDescent="0.25">
      <c r="B118" s="52" t="str">
        <f>"Strong "&amp;Table242[[#This Row],[Construction]]&amp;" "&amp;Table242[[#This Row],[Policy Form/ Occupancy]]</f>
        <v>Strong Masonry Condo Unit</v>
      </c>
      <c r="C118" s="13" t="s">
        <v>12</v>
      </c>
      <c r="D118" s="13" t="s">
        <v>3</v>
      </c>
      <c r="E118" s="13">
        <v>2007</v>
      </c>
      <c r="F118" s="13">
        <v>3</v>
      </c>
      <c r="G118" s="16">
        <v>5000</v>
      </c>
      <c r="H118" s="16">
        <v>0</v>
      </c>
      <c r="I118" s="16">
        <v>50000</v>
      </c>
      <c r="J118" s="16">
        <v>20000</v>
      </c>
      <c r="K118" s="13">
        <v>0</v>
      </c>
      <c r="L118" s="13" t="s">
        <v>6</v>
      </c>
      <c r="M118" s="13" t="s">
        <v>177</v>
      </c>
      <c r="N118" s="13" t="s">
        <v>176</v>
      </c>
      <c r="O118" s="13" t="s">
        <v>25</v>
      </c>
      <c r="P118" s="13" t="s">
        <v>10</v>
      </c>
    </row>
    <row r="119" spans="1:16" ht="16.5" customHeight="1" x14ac:dyDescent="0.25">
      <c r="B119" s="53" t="s">
        <v>42</v>
      </c>
      <c r="C119" s="2" t="s">
        <v>30</v>
      </c>
      <c r="D119" s="2" t="s">
        <v>20</v>
      </c>
      <c r="E119" s="2">
        <v>1980</v>
      </c>
      <c r="F119" s="2">
        <v>20</v>
      </c>
      <c r="G119" s="3">
        <v>25000000</v>
      </c>
      <c r="H119" s="24">
        <v>0</v>
      </c>
      <c r="I119" s="3">
        <v>1250000</v>
      </c>
      <c r="J119" s="3">
        <v>5000000</v>
      </c>
      <c r="K119" s="2">
        <v>0</v>
      </c>
      <c r="L119" s="2" t="s">
        <v>13</v>
      </c>
      <c r="M119" s="2" t="s">
        <v>4</v>
      </c>
      <c r="N119" s="2" t="s">
        <v>4</v>
      </c>
      <c r="O119" s="2" t="s">
        <v>4</v>
      </c>
      <c r="P119" s="2" t="s">
        <v>11</v>
      </c>
    </row>
    <row r="120" spans="1:16" ht="16.5" customHeight="1" x14ac:dyDescent="0.25">
      <c r="B120" s="53" t="s">
        <v>41</v>
      </c>
      <c r="C120" s="2" t="s">
        <v>30</v>
      </c>
      <c r="D120" s="2" t="s">
        <v>20</v>
      </c>
      <c r="E120" s="2">
        <v>1998</v>
      </c>
      <c r="F120" s="2">
        <v>20</v>
      </c>
      <c r="G120" s="24">
        <v>25000000</v>
      </c>
      <c r="H120" s="30">
        <v>0</v>
      </c>
      <c r="I120" s="3">
        <v>1250000</v>
      </c>
      <c r="J120" s="3">
        <v>5000000</v>
      </c>
      <c r="K120" s="2">
        <v>0</v>
      </c>
      <c r="L120" s="2" t="s">
        <v>13</v>
      </c>
      <c r="M120" s="2" t="s">
        <v>4</v>
      </c>
      <c r="N120" s="2" t="s">
        <v>4</v>
      </c>
      <c r="O120" s="2" t="s">
        <v>4</v>
      </c>
      <c r="P120" s="2" t="s">
        <v>4</v>
      </c>
    </row>
    <row r="121" spans="1:16" ht="16.5" customHeight="1" x14ac:dyDescent="0.25">
      <c r="B121" s="54" t="s">
        <v>43</v>
      </c>
      <c r="C121" s="6" t="s">
        <v>30</v>
      </c>
      <c r="D121" s="6" t="s">
        <v>20</v>
      </c>
      <c r="E121" s="6">
        <v>2007</v>
      </c>
      <c r="F121" s="6">
        <v>20</v>
      </c>
      <c r="G121" s="7">
        <v>25000000</v>
      </c>
      <c r="H121" s="28">
        <v>0</v>
      </c>
      <c r="I121" s="7">
        <v>1250000</v>
      </c>
      <c r="J121" s="7">
        <v>5000000</v>
      </c>
      <c r="K121" s="6">
        <v>0</v>
      </c>
      <c r="L121" s="6" t="s">
        <v>13</v>
      </c>
      <c r="M121" s="6" t="s">
        <v>4</v>
      </c>
      <c r="N121" s="6" t="s">
        <v>4</v>
      </c>
      <c r="O121" s="6" t="s">
        <v>4</v>
      </c>
      <c r="P121" s="6" t="s">
        <v>10</v>
      </c>
    </row>
    <row r="123" spans="1:16" ht="15.75" x14ac:dyDescent="0.25">
      <c r="A123" s="1" t="s">
        <v>180</v>
      </c>
    </row>
    <row r="124" spans="1:16" ht="30" x14ac:dyDescent="0.25">
      <c r="B124" s="61" t="s">
        <v>5</v>
      </c>
      <c r="C124" s="48" t="s">
        <v>173</v>
      </c>
      <c r="D124" s="48" t="s">
        <v>0</v>
      </c>
      <c r="E124" s="48" t="s">
        <v>2</v>
      </c>
      <c r="F124" s="48" t="s">
        <v>1</v>
      </c>
      <c r="G124" s="48" t="s">
        <v>21</v>
      </c>
      <c r="H124" s="48" t="s">
        <v>22</v>
      </c>
      <c r="I124" s="48" t="s">
        <v>23</v>
      </c>
      <c r="J124" s="48" t="s">
        <v>24</v>
      </c>
      <c r="K124" s="48" t="s">
        <v>166</v>
      </c>
      <c r="L124" s="48" t="s">
        <v>167</v>
      </c>
      <c r="M124" s="48" t="s">
        <v>168</v>
      </c>
      <c r="N124" s="48" t="s">
        <v>169</v>
      </c>
      <c r="O124" s="48" t="s">
        <v>170</v>
      </c>
      <c r="P124" s="67" t="s">
        <v>171</v>
      </c>
    </row>
    <row r="125" spans="1:16" ht="16.5" customHeight="1" x14ac:dyDescent="0.25">
      <c r="B125" s="62" t="s">
        <v>36</v>
      </c>
      <c r="C125" s="31" t="s">
        <v>27</v>
      </c>
      <c r="D125" s="31" t="s">
        <v>29</v>
      </c>
      <c r="E125" s="31">
        <v>1989</v>
      </c>
      <c r="F125" s="31">
        <v>1</v>
      </c>
      <c r="G125" s="29">
        <v>100000</v>
      </c>
      <c r="H125" s="29">
        <v>10000</v>
      </c>
      <c r="I125" s="29">
        <v>50000</v>
      </c>
      <c r="J125" s="29">
        <v>20000</v>
      </c>
      <c r="K125" s="86">
        <v>0</v>
      </c>
      <c r="L125" s="31" t="s">
        <v>4</v>
      </c>
      <c r="M125" s="31" t="s">
        <v>4</v>
      </c>
      <c r="N125" s="31" t="s">
        <v>4</v>
      </c>
      <c r="O125" s="31" t="s">
        <v>4</v>
      </c>
      <c r="P125" s="32" t="s">
        <v>4</v>
      </c>
    </row>
    <row r="126" spans="1:16" ht="16.5" customHeight="1" x14ac:dyDescent="0.25">
      <c r="B126" s="63" t="s">
        <v>36</v>
      </c>
      <c r="C126" s="33" t="s">
        <v>27</v>
      </c>
      <c r="D126" s="33" t="s">
        <v>29</v>
      </c>
      <c r="E126" s="33">
        <v>1989</v>
      </c>
      <c r="F126" s="33">
        <v>2</v>
      </c>
      <c r="G126" s="34">
        <v>100000</v>
      </c>
      <c r="H126" s="34">
        <v>10000</v>
      </c>
      <c r="I126" s="34">
        <v>50000</v>
      </c>
      <c r="J126" s="34">
        <v>20000</v>
      </c>
      <c r="K126" s="87">
        <v>0</v>
      </c>
      <c r="L126" s="33" t="s">
        <v>4</v>
      </c>
      <c r="M126" s="33" t="s">
        <v>4</v>
      </c>
      <c r="N126" s="33" t="s">
        <v>4</v>
      </c>
      <c r="O126" s="33" t="s">
        <v>4</v>
      </c>
      <c r="P126" s="36" t="s">
        <v>4</v>
      </c>
    </row>
    <row r="127" spans="1:16" ht="16.5" customHeight="1" x14ac:dyDescent="0.25">
      <c r="B127" s="64" t="s">
        <v>159</v>
      </c>
      <c r="C127" s="2" t="s">
        <v>27</v>
      </c>
      <c r="D127" s="2" t="s">
        <v>3</v>
      </c>
      <c r="E127" s="2">
        <v>1989</v>
      </c>
      <c r="F127" s="2">
        <v>1</v>
      </c>
      <c r="G127" s="5">
        <v>100000</v>
      </c>
      <c r="H127" s="5">
        <v>10000</v>
      </c>
      <c r="I127" s="5">
        <v>50000</v>
      </c>
      <c r="J127" s="5">
        <v>20000</v>
      </c>
      <c r="K127" s="88">
        <v>0</v>
      </c>
      <c r="L127" s="2" t="s">
        <v>4</v>
      </c>
      <c r="M127" s="2" t="s">
        <v>4</v>
      </c>
      <c r="N127" s="2" t="s">
        <v>4</v>
      </c>
      <c r="O127" s="2" t="s">
        <v>4</v>
      </c>
      <c r="P127" s="35" t="s">
        <v>4</v>
      </c>
    </row>
    <row r="128" spans="1:16" ht="16.5" customHeight="1" x14ac:dyDescent="0.25">
      <c r="B128" s="65" t="s">
        <v>159</v>
      </c>
      <c r="C128" s="38" t="s">
        <v>27</v>
      </c>
      <c r="D128" s="38" t="s">
        <v>3</v>
      </c>
      <c r="E128" s="38">
        <v>1989</v>
      </c>
      <c r="F128" s="38">
        <v>2</v>
      </c>
      <c r="G128" s="39">
        <v>100000</v>
      </c>
      <c r="H128" s="39">
        <v>10000</v>
      </c>
      <c r="I128" s="39">
        <v>50000</v>
      </c>
      <c r="J128" s="39">
        <v>20000</v>
      </c>
      <c r="K128" s="89">
        <v>0</v>
      </c>
      <c r="L128" s="38" t="s">
        <v>4</v>
      </c>
      <c r="M128" s="38" t="s">
        <v>4</v>
      </c>
      <c r="N128" s="38" t="s">
        <v>4</v>
      </c>
      <c r="O128" s="38" t="s">
        <v>4</v>
      </c>
      <c r="P128" s="40" t="s">
        <v>4</v>
      </c>
    </row>
    <row r="129" spans="2:16" ht="16.5" customHeight="1" x14ac:dyDescent="0.25">
      <c r="B129" s="66" t="s">
        <v>160</v>
      </c>
      <c r="C129" s="12" t="s">
        <v>28</v>
      </c>
      <c r="D129" s="12" t="s">
        <v>29</v>
      </c>
      <c r="E129" s="12">
        <v>1989</v>
      </c>
      <c r="F129" s="12">
        <v>1</v>
      </c>
      <c r="G129" s="19">
        <v>0</v>
      </c>
      <c r="H129" s="19">
        <v>0</v>
      </c>
      <c r="I129" s="19">
        <v>50000</v>
      </c>
      <c r="J129" s="19">
        <v>20000</v>
      </c>
      <c r="K129" s="90">
        <v>0</v>
      </c>
      <c r="L129" s="12" t="s">
        <v>4</v>
      </c>
      <c r="M129" s="12" t="s">
        <v>4</v>
      </c>
      <c r="N129" s="12" t="s">
        <v>4</v>
      </c>
      <c r="O129" s="12" t="s">
        <v>4</v>
      </c>
      <c r="P129" s="37" t="s">
        <v>4</v>
      </c>
    </row>
    <row r="130" spans="2:16" ht="16.5" customHeight="1" x14ac:dyDescent="0.25">
      <c r="B130" s="63" t="s">
        <v>160</v>
      </c>
      <c r="C130" s="33" t="s">
        <v>28</v>
      </c>
      <c r="D130" s="33" t="s">
        <v>29</v>
      </c>
      <c r="E130" s="33">
        <v>1989</v>
      </c>
      <c r="F130" s="33">
        <v>2</v>
      </c>
      <c r="G130" s="34">
        <v>0</v>
      </c>
      <c r="H130" s="34">
        <v>0</v>
      </c>
      <c r="I130" s="34">
        <v>50000</v>
      </c>
      <c r="J130" s="34">
        <v>20000</v>
      </c>
      <c r="K130" s="87">
        <v>0</v>
      </c>
      <c r="L130" s="33" t="s">
        <v>4</v>
      </c>
      <c r="M130" s="33" t="s">
        <v>4</v>
      </c>
      <c r="N130" s="33" t="s">
        <v>4</v>
      </c>
      <c r="O130" s="33" t="s">
        <v>4</v>
      </c>
      <c r="P130" s="36" t="s">
        <v>4</v>
      </c>
    </row>
    <row r="131" spans="2:16" ht="16.5" customHeight="1" x14ac:dyDescent="0.25">
      <c r="B131" s="64" t="s">
        <v>161</v>
      </c>
      <c r="C131" s="2" t="s">
        <v>28</v>
      </c>
      <c r="D131" s="2" t="s">
        <v>3</v>
      </c>
      <c r="E131" s="2">
        <v>1989</v>
      </c>
      <c r="F131" s="2">
        <v>1</v>
      </c>
      <c r="G131" s="5">
        <v>0</v>
      </c>
      <c r="H131" s="5">
        <v>0</v>
      </c>
      <c r="I131" s="5">
        <v>50000</v>
      </c>
      <c r="J131" s="5">
        <v>20000</v>
      </c>
      <c r="K131" s="88">
        <v>0</v>
      </c>
      <c r="L131" s="2" t="s">
        <v>4</v>
      </c>
      <c r="M131" s="2" t="s">
        <v>4</v>
      </c>
      <c r="N131" s="2" t="s">
        <v>4</v>
      </c>
      <c r="O131" s="2" t="s">
        <v>4</v>
      </c>
      <c r="P131" s="35" t="s">
        <v>4</v>
      </c>
    </row>
    <row r="132" spans="2:16" ht="16.5" customHeight="1" x14ac:dyDescent="0.25">
      <c r="B132" s="65" t="s">
        <v>161</v>
      </c>
      <c r="C132" s="38" t="s">
        <v>28</v>
      </c>
      <c r="D132" s="38" t="s">
        <v>3</v>
      </c>
      <c r="E132" s="38">
        <v>1989</v>
      </c>
      <c r="F132" s="38">
        <v>2</v>
      </c>
      <c r="G132" s="39">
        <v>0</v>
      </c>
      <c r="H132" s="39">
        <v>0</v>
      </c>
      <c r="I132" s="39">
        <v>50000</v>
      </c>
      <c r="J132" s="39">
        <v>20000</v>
      </c>
      <c r="K132" s="89">
        <v>0</v>
      </c>
      <c r="L132" s="38" t="s">
        <v>4</v>
      </c>
      <c r="M132" s="38" t="s">
        <v>4</v>
      </c>
      <c r="N132" s="38" t="s">
        <v>4</v>
      </c>
      <c r="O132" s="38" t="s">
        <v>4</v>
      </c>
      <c r="P132" s="40" t="s">
        <v>4</v>
      </c>
    </row>
    <row r="133" spans="2:16" ht="16.5" customHeight="1" x14ac:dyDescent="0.25">
      <c r="B133" s="66" t="s">
        <v>44</v>
      </c>
      <c r="C133" s="12" t="s">
        <v>30</v>
      </c>
      <c r="D133" s="12" t="s">
        <v>20</v>
      </c>
      <c r="E133" s="12">
        <v>1989</v>
      </c>
      <c r="F133" s="12">
        <v>5</v>
      </c>
      <c r="G133" s="71">
        <v>8000000</v>
      </c>
      <c r="H133" s="71">
        <v>0</v>
      </c>
      <c r="I133" s="71">
        <v>400000</v>
      </c>
      <c r="J133" s="71">
        <v>1600000</v>
      </c>
      <c r="K133" s="91">
        <v>0</v>
      </c>
      <c r="L133" s="72" t="s">
        <v>4</v>
      </c>
      <c r="M133" s="72" t="s">
        <v>4</v>
      </c>
      <c r="N133" s="72" t="s">
        <v>4</v>
      </c>
      <c r="O133" s="72" t="s">
        <v>4</v>
      </c>
      <c r="P133" s="73" t="s">
        <v>4</v>
      </c>
    </row>
    <row r="134" spans="2:16" ht="16.5" customHeight="1" x14ac:dyDescent="0.25">
      <c r="B134" s="62" t="s">
        <v>44</v>
      </c>
      <c r="C134" s="31" t="s">
        <v>30</v>
      </c>
      <c r="D134" s="31" t="s">
        <v>20</v>
      </c>
      <c r="E134" s="31">
        <v>1989</v>
      </c>
      <c r="F134" s="31">
        <v>10</v>
      </c>
      <c r="G134" s="74">
        <v>15000000</v>
      </c>
      <c r="H134" s="74">
        <v>0</v>
      </c>
      <c r="I134" s="74">
        <v>750000</v>
      </c>
      <c r="J134" s="71">
        <v>3000000</v>
      </c>
      <c r="K134" s="92">
        <v>0</v>
      </c>
      <c r="L134" s="75" t="s">
        <v>4</v>
      </c>
      <c r="M134" s="75" t="s">
        <v>4</v>
      </c>
      <c r="N134" s="75" t="s">
        <v>4</v>
      </c>
      <c r="O134" s="75" t="s">
        <v>4</v>
      </c>
      <c r="P134" s="76" t="s">
        <v>4</v>
      </c>
    </row>
    <row r="135" spans="2:16" ht="16.5" customHeight="1" x14ac:dyDescent="0.25">
      <c r="B135" s="63" t="s">
        <v>44</v>
      </c>
      <c r="C135" s="33" t="s">
        <v>30</v>
      </c>
      <c r="D135" s="33" t="s">
        <v>20</v>
      </c>
      <c r="E135" s="33">
        <v>1989</v>
      </c>
      <c r="F135" s="33">
        <v>20</v>
      </c>
      <c r="G135" s="77">
        <v>25000000</v>
      </c>
      <c r="H135" s="77">
        <v>0</v>
      </c>
      <c r="I135" s="77">
        <v>1250000</v>
      </c>
      <c r="J135" s="77">
        <v>5000000</v>
      </c>
      <c r="K135" s="87">
        <v>0</v>
      </c>
      <c r="L135" s="33" t="s">
        <v>4</v>
      </c>
      <c r="M135" s="33" t="s">
        <v>4</v>
      </c>
      <c r="N135" s="33" t="s">
        <v>4</v>
      </c>
      <c r="O135" s="33" t="s">
        <v>4</v>
      </c>
      <c r="P135" s="36" t="s">
        <v>4</v>
      </c>
    </row>
  </sheetData>
  <pageMargins left="0.7" right="0.21" top="0.43" bottom="0.45" header="0.3" footer="0.3"/>
  <pageSetup scale="41" fitToHeight="2" orientation="landscape" r:id="rId1"/>
  <ignoredErrors>
    <ignoredError sqref="B56:G56 B58:G58 B61 B63:G63 B65:B69 B71 B73 B76:I76 B78 B81 B83 B86 B88 B90:B94 L56:P56 L58:P58 L76:P76 L63:P63" calculatedColumn="1"/>
  </ignoredErrors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workbookViewId="0">
      <selection activeCell="A3" sqref="A3"/>
    </sheetView>
  </sheetViews>
  <sheetFormatPr defaultRowHeight="15" x14ac:dyDescent="0.25"/>
  <cols>
    <col min="1" max="1" width="6.7109375" bestFit="1" customWidth="1"/>
    <col min="2" max="2" width="9.5703125" bestFit="1" customWidth="1"/>
    <col min="3" max="3" width="10.28515625" bestFit="1" customWidth="1"/>
    <col min="4" max="5" width="12.28515625" bestFit="1" customWidth="1"/>
    <col min="6" max="7" width="27.85546875" bestFit="1" customWidth="1"/>
  </cols>
  <sheetData>
    <row r="1" spans="1:6" ht="21" x14ac:dyDescent="0.35">
      <c r="A1" s="93" t="s">
        <v>33</v>
      </c>
      <c r="B1" s="93"/>
      <c r="C1" s="93"/>
    </row>
    <row r="2" spans="1:6" x14ac:dyDescent="0.25">
      <c r="A2" s="94" t="s">
        <v>34</v>
      </c>
      <c r="B2" s="94"/>
      <c r="C2" s="94"/>
    </row>
    <row r="3" spans="1:6" x14ac:dyDescent="0.25">
      <c r="A3" s="10"/>
    </row>
    <row r="4" spans="1:6" x14ac:dyDescent="0.25">
      <c r="A4" s="10"/>
    </row>
    <row r="6" spans="1:6" x14ac:dyDescent="0.25">
      <c r="A6" t="s">
        <v>14</v>
      </c>
      <c r="B6" t="s">
        <v>15</v>
      </c>
      <c r="C6" t="s">
        <v>16</v>
      </c>
      <c r="D6" s="22" t="s">
        <v>31</v>
      </c>
      <c r="E6" t="s">
        <v>32</v>
      </c>
      <c r="F6" t="s">
        <v>48</v>
      </c>
    </row>
    <row r="7" spans="1:6" x14ac:dyDescent="0.25">
      <c r="A7">
        <v>23</v>
      </c>
      <c r="B7" s="26">
        <v>30.164733999999999</v>
      </c>
      <c r="C7" s="26">
        <v>-85.767033999999995</v>
      </c>
      <c r="D7">
        <v>5</v>
      </c>
      <c r="E7" t="s">
        <v>49</v>
      </c>
      <c r="F7" t="s">
        <v>50</v>
      </c>
    </row>
    <row r="8" spans="1:6" x14ac:dyDescent="0.25">
      <c r="A8">
        <v>51</v>
      </c>
      <c r="B8" s="26">
        <v>28.142818999999999</v>
      </c>
      <c r="C8" s="26">
        <v>-80.660005999999996</v>
      </c>
      <c r="D8">
        <v>9</v>
      </c>
      <c r="E8" t="s">
        <v>51</v>
      </c>
      <c r="F8" t="s">
        <v>52</v>
      </c>
    </row>
    <row r="9" spans="1:6" x14ac:dyDescent="0.25">
      <c r="A9">
        <v>52</v>
      </c>
      <c r="B9" s="26">
        <v>27.957260999999999</v>
      </c>
      <c r="C9" s="26">
        <v>-80.640782000000002</v>
      </c>
      <c r="D9">
        <v>9</v>
      </c>
      <c r="E9" t="s">
        <v>51</v>
      </c>
      <c r="F9" t="s">
        <v>53</v>
      </c>
    </row>
    <row r="10" spans="1:6" x14ac:dyDescent="0.25">
      <c r="A10">
        <v>70</v>
      </c>
      <c r="B10" s="26">
        <v>25.985496999999999</v>
      </c>
      <c r="C10" s="26">
        <v>-80.323160000000001</v>
      </c>
      <c r="D10">
        <v>11</v>
      </c>
      <c r="E10" t="s">
        <v>54</v>
      </c>
      <c r="F10" t="s">
        <v>55</v>
      </c>
    </row>
    <row r="11" spans="1:6" x14ac:dyDescent="0.25">
      <c r="A11">
        <v>113</v>
      </c>
      <c r="B11" s="26">
        <v>26.166606000000002</v>
      </c>
      <c r="C11" s="26">
        <v>-80.109995999999995</v>
      </c>
      <c r="D11">
        <v>11</v>
      </c>
      <c r="E11" t="s">
        <v>54</v>
      </c>
      <c r="F11" t="s">
        <v>56</v>
      </c>
    </row>
    <row r="12" spans="1:6" x14ac:dyDescent="0.25">
      <c r="A12">
        <v>147</v>
      </c>
      <c r="B12" s="26">
        <v>28.862483999999998</v>
      </c>
      <c r="C12" s="26">
        <v>-82.289073000000002</v>
      </c>
      <c r="D12">
        <v>17</v>
      </c>
      <c r="E12" t="s">
        <v>57</v>
      </c>
      <c r="F12" t="s">
        <v>58</v>
      </c>
    </row>
    <row r="13" spans="1:6" x14ac:dyDescent="0.25">
      <c r="A13">
        <v>151</v>
      </c>
      <c r="B13" s="26">
        <v>30.172256000000001</v>
      </c>
      <c r="C13" s="26">
        <v>-81.739920999999995</v>
      </c>
      <c r="D13">
        <v>19</v>
      </c>
      <c r="E13" t="s">
        <v>59</v>
      </c>
      <c r="F13" t="s">
        <v>60</v>
      </c>
    </row>
    <row r="14" spans="1:6" x14ac:dyDescent="0.25">
      <c r="A14">
        <v>159</v>
      </c>
      <c r="B14" s="26">
        <v>26.196966</v>
      </c>
      <c r="C14" s="26">
        <v>-81.771682999999996</v>
      </c>
      <c r="D14">
        <v>21</v>
      </c>
      <c r="E14" t="s">
        <v>61</v>
      </c>
      <c r="F14" t="s">
        <v>62</v>
      </c>
    </row>
    <row r="15" spans="1:6" x14ac:dyDescent="0.25">
      <c r="A15">
        <v>174</v>
      </c>
      <c r="B15" s="26">
        <v>30.216556000000001</v>
      </c>
      <c r="C15" s="26">
        <v>-82.635948999999997</v>
      </c>
      <c r="D15">
        <v>23</v>
      </c>
      <c r="E15" t="s">
        <v>63</v>
      </c>
      <c r="F15" t="s">
        <v>64</v>
      </c>
    </row>
    <row r="16" spans="1:6" x14ac:dyDescent="0.25">
      <c r="A16">
        <v>179</v>
      </c>
      <c r="B16" s="26">
        <v>29.44089</v>
      </c>
      <c r="C16" s="26">
        <v>-83.287909999999997</v>
      </c>
      <c r="D16">
        <v>29</v>
      </c>
      <c r="E16" t="s">
        <v>65</v>
      </c>
      <c r="F16" t="s">
        <v>66</v>
      </c>
    </row>
    <row r="17" spans="1:6" x14ac:dyDescent="0.25">
      <c r="A17">
        <v>216</v>
      </c>
      <c r="B17" s="26">
        <v>30.281752000000001</v>
      </c>
      <c r="C17" s="26">
        <v>-81.394716000000003</v>
      </c>
      <c r="D17">
        <v>31</v>
      </c>
      <c r="E17" t="s">
        <v>67</v>
      </c>
      <c r="F17" t="s">
        <v>68</v>
      </c>
    </row>
    <row r="18" spans="1:6" x14ac:dyDescent="0.25">
      <c r="A18">
        <v>239</v>
      </c>
      <c r="B18" s="26">
        <v>29.659882</v>
      </c>
      <c r="C18" s="26">
        <v>-84.876019999999997</v>
      </c>
      <c r="D18">
        <v>37</v>
      </c>
      <c r="E18" t="s">
        <v>69</v>
      </c>
      <c r="F18" t="s">
        <v>70</v>
      </c>
    </row>
    <row r="19" spans="1:6" x14ac:dyDescent="0.25">
      <c r="A19">
        <v>249</v>
      </c>
      <c r="B19" s="26">
        <v>26.838061</v>
      </c>
      <c r="C19" s="26">
        <v>-81.098826000000003</v>
      </c>
      <c r="D19">
        <v>43</v>
      </c>
      <c r="E19" t="s">
        <v>71</v>
      </c>
      <c r="F19" t="s">
        <v>72</v>
      </c>
    </row>
    <row r="20" spans="1:6" x14ac:dyDescent="0.25">
      <c r="A20">
        <v>253</v>
      </c>
      <c r="B20" s="26">
        <v>30.517461000000001</v>
      </c>
      <c r="C20" s="26">
        <v>-82.953570999999997</v>
      </c>
      <c r="D20">
        <v>47</v>
      </c>
      <c r="E20" t="s">
        <v>73</v>
      </c>
      <c r="F20" t="s">
        <v>74</v>
      </c>
    </row>
    <row r="21" spans="1:6" x14ac:dyDescent="0.25">
      <c r="A21">
        <v>261</v>
      </c>
      <c r="B21" s="26">
        <v>28.495546999999998</v>
      </c>
      <c r="C21" s="26">
        <v>-82.655174000000002</v>
      </c>
      <c r="D21">
        <v>53</v>
      </c>
      <c r="E21" t="s">
        <v>75</v>
      </c>
      <c r="F21" t="s">
        <v>76</v>
      </c>
    </row>
    <row r="22" spans="1:6" x14ac:dyDescent="0.25">
      <c r="A22">
        <v>309</v>
      </c>
      <c r="B22" s="26">
        <v>27.944723</v>
      </c>
      <c r="C22" s="26">
        <v>-82.373492999999996</v>
      </c>
      <c r="D22">
        <v>57</v>
      </c>
      <c r="E22" t="s">
        <v>77</v>
      </c>
      <c r="F22" t="s">
        <v>78</v>
      </c>
    </row>
    <row r="23" spans="1:6" x14ac:dyDescent="0.25">
      <c r="A23">
        <v>331</v>
      </c>
      <c r="B23" s="26">
        <v>30.798306</v>
      </c>
      <c r="C23" s="26">
        <v>-85.678433999999996</v>
      </c>
      <c r="D23">
        <v>59</v>
      </c>
      <c r="E23" t="s">
        <v>79</v>
      </c>
      <c r="F23" t="s">
        <v>80</v>
      </c>
    </row>
    <row r="24" spans="1:6" x14ac:dyDescent="0.25">
      <c r="A24">
        <v>339</v>
      </c>
      <c r="B24" s="26">
        <v>27.689789999999999</v>
      </c>
      <c r="C24" s="26">
        <v>-80.370802999999995</v>
      </c>
      <c r="D24">
        <v>61</v>
      </c>
      <c r="E24" t="s">
        <v>81</v>
      </c>
      <c r="F24" t="s">
        <v>82</v>
      </c>
    </row>
    <row r="25" spans="1:6" x14ac:dyDescent="0.25">
      <c r="A25">
        <v>345</v>
      </c>
      <c r="B25" s="26">
        <v>30.780753000000001</v>
      </c>
      <c r="C25" s="26">
        <v>-85.225404999999995</v>
      </c>
      <c r="D25">
        <v>63</v>
      </c>
      <c r="E25" t="s">
        <v>83</v>
      </c>
      <c r="F25" t="s">
        <v>84</v>
      </c>
    </row>
    <row r="26" spans="1:6" x14ac:dyDescent="0.25">
      <c r="A26">
        <v>408</v>
      </c>
      <c r="B26" s="26">
        <v>26.591062000000001</v>
      </c>
      <c r="C26" s="26">
        <v>-81.681219999999996</v>
      </c>
      <c r="D26">
        <v>71</v>
      </c>
      <c r="E26" t="s">
        <v>85</v>
      </c>
      <c r="F26" t="s">
        <v>86</v>
      </c>
    </row>
    <row r="27" spans="1:6" x14ac:dyDescent="0.25">
      <c r="A27">
        <v>418</v>
      </c>
      <c r="B27" s="26">
        <v>30.435492</v>
      </c>
      <c r="C27" s="26">
        <v>-84.281092000000001</v>
      </c>
      <c r="D27">
        <v>73</v>
      </c>
      <c r="E27" t="s">
        <v>87</v>
      </c>
      <c r="F27" t="s">
        <v>88</v>
      </c>
    </row>
    <row r="28" spans="1:6" x14ac:dyDescent="0.25">
      <c r="A28">
        <v>469</v>
      </c>
      <c r="B28" s="26">
        <v>29.195986999999999</v>
      </c>
      <c r="C28" s="26">
        <v>-82.095991999999995</v>
      </c>
      <c r="D28">
        <v>83</v>
      </c>
      <c r="E28" t="s">
        <v>89</v>
      </c>
      <c r="F28" t="s">
        <v>90</v>
      </c>
    </row>
    <row r="29" spans="1:6" x14ac:dyDescent="0.25">
      <c r="A29">
        <v>478</v>
      </c>
      <c r="B29" s="26">
        <v>27.026126999999999</v>
      </c>
      <c r="C29" s="26">
        <v>-80.486986000000002</v>
      </c>
      <c r="D29">
        <v>85</v>
      </c>
      <c r="E29" t="s">
        <v>91</v>
      </c>
      <c r="F29" t="s">
        <v>92</v>
      </c>
    </row>
    <row r="30" spans="1:6" x14ac:dyDescent="0.25">
      <c r="A30">
        <v>484</v>
      </c>
      <c r="B30" s="26">
        <v>27.075441999999999</v>
      </c>
      <c r="C30" s="26">
        <v>-80.135930000000002</v>
      </c>
      <c r="D30">
        <v>85</v>
      </c>
      <c r="E30" t="s">
        <v>91</v>
      </c>
      <c r="F30" t="s">
        <v>93</v>
      </c>
    </row>
    <row r="31" spans="1:6" x14ac:dyDescent="0.25">
      <c r="A31">
        <v>492</v>
      </c>
      <c r="B31" s="26">
        <v>25.695699999999999</v>
      </c>
      <c r="C31" s="26">
        <v>-80.443413000000007</v>
      </c>
      <c r="D31">
        <v>86</v>
      </c>
      <c r="E31" t="s">
        <v>94</v>
      </c>
      <c r="F31" t="s">
        <v>95</v>
      </c>
    </row>
    <row r="32" spans="1:6" x14ac:dyDescent="0.25">
      <c r="A32">
        <v>549</v>
      </c>
      <c r="B32" s="26">
        <v>25.787400999999999</v>
      </c>
      <c r="C32" s="26">
        <v>-80.193602999999996</v>
      </c>
      <c r="D32">
        <v>86</v>
      </c>
      <c r="E32" t="s">
        <v>94</v>
      </c>
      <c r="F32" t="s">
        <v>96</v>
      </c>
    </row>
    <row r="33" spans="1:6" x14ac:dyDescent="0.25">
      <c r="A33">
        <v>565</v>
      </c>
      <c r="B33" s="26">
        <v>24.565391999999999</v>
      </c>
      <c r="C33" s="26">
        <v>-81.762489000000002</v>
      </c>
      <c r="D33">
        <v>87</v>
      </c>
      <c r="E33" t="s">
        <v>97</v>
      </c>
      <c r="F33" t="s">
        <v>98</v>
      </c>
    </row>
    <row r="34" spans="1:6" x14ac:dyDescent="0.25">
      <c r="A34">
        <v>569</v>
      </c>
      <c r="B34" s="26">
        <v>24.915611999999999</v>
      </c>
      <c r="C34" s="26">
        <v>-80.635767000000001</v>
      </c>
      <c r="D34">
        <v>87</v>
      </c>
      <c r="E34" t="s">
        <v>97</v>
      </c>
      <c r="F34" t="s">
        <v>99</v>
      </c>
    </row>
    <row r="35" spans="1:6" x14ac:dyDescent="0.25">
      <c r="A35">
        <v>588</v>
      </c>
      <c r="B35" s="26">
        <v>30.509103</v>
      </c>
      <c r="C35" s="26">
        <v>-86.465801999999996</v>
      </c>
      <c r="D35">
        <v>91</v>
      </c>
      <c r="E35" t="s">
        <v>100</v>
      </c>
      <c r="F35" t="s">
        <v>101</v>
      </c>
    </row>
    <row r="36" spans="1:6" x14ac:dyDescent="0.25">
      <c r="A36">
        <v>637</v>
      </c>
      <c r="B36" s="26">
        <v>28.302465999999999</v>
      </c>
      <c r="C36" s="26">
        <v>-81.599498999999994</v>
      </c>
      <c r="D36">
        <v>97</v>
      </c>
      <c r="E36" t="s">
        <v>102</v>
      </c>
      <c r="F36" t="s">
        <v>103</v>
      </c>
    </row>
    <row r="37" spans="1:6" x14ac:dyDescent="0.25">
      <c r="A37">
        <v>647</v>
      </c>
      <c r="B37" s="26">
        <v>27.875347999999999</v>
      </c>
      <c r="C37" s="26">
        <v>-81.041151999999997</v>
      </c>
      <c r="D37">
        <v>97</v>
      </c>
      <c r="E37" t="s">
        <v>102</v>
      </c>
      <c r="F37" t="s">
        <v>104</v>
      </c>
    </row>
    <row r="38" spans="1:6" x14ac:dyDescent="0.25">
      <c r="A38">
        <v>659</v>
      </c>
      <c r="B38" s="26">
        <v>26.711012</v>
      </c>
      <c r="C38" s="26">
        <v>-80.188587999999996</v>
      </c>
      <c r="D38">
        <v>99</v>
      </c>
      <c r="E38" t="s">
        <v>105</v>
      </c>
      <c r="F38" t="s">
        <v>106</v>
      </c>
    </row>
    <row r="39" spans="1:6" x14ac:dyDescent="0.25">
      <c r="A39">
        <v>695</v>
      </c>
      <c r="B39" s="26">
        <v>26.721043000000002</v>
      </c>
      <c r="C39" s="26">
        <v>-80.061538999999996</v>
      </c>
      <c r="D39">
        <v>99</v>
      </c>
      <c r="E39" t="s">
        <v>105</v>
      </c>
      <c r="F39" t="s">
        <v>107</v>
      </c>
    </row>
    <row r="40" spans="1:6" x14ac:dyDescent="0.25">
      <c r="A40">
        <v>728</v>
      </c>
      <c r="B40" s="26">
        <v>27.883709</v>
      </c>
      <c r="C40" s="26">
        <v>-82.793666999999999</v>
      </c>
      <c r="D40">
        <v>103</v>
      </c>
      <c r="E40" t="s">
        <v>108</v>
      </c>
      <c r="F40" t="s">
        <v>109</v>
      </c>
    </row>
    <row r="41" spans="1:6" x14ac:dyDescent="0.25">
      <c r="A41">
        <v>819</v>
      </c>
      <c r="B41" s="26">
        <v>29.812842</v>
      </c>
      <c r="C41" s="26">
        <v>-81.317818000000003</v>
      </c>
      <c r="D41">
        <v>109</v>
      </c>
      <c r="E41" t="s">
        <v>110</v>
      </c>
      <c r="F41" t="s">
        <v>111</v>
      </c>
    </row>
    <row r="42" spans="1:6" x14ac:dyDescent="0.25">
      <c r="A42">
        <v>837</v>
      </c>
      <c r="B42" s="26">
        <v>30.951266</v>
      </c>
      <c r="C42" s="26">
        <v>-87.153705000000002</v>
      </c>
      <c r="D42">
        <v>113</v>
      </c>
      <c r="E42" t="s">
        <v>112</v>
      </c>
      <c r="F42" t="s">
        <v>113</v>
      </c>
    </row>
    <row r="43" spans="1:6" x14ac:dyDescent="0.25">
      <c r="A43">
        <v>874</v>
      </c>
      <c r="B43" s="26">
        <v>28.67191</v>
      </c>
      <c r="C43" s="26">
        <v>-81.271011000000001</v>
      </c>
      <c r="D43">
        <v>117</v>
      </c>
      <c r="E43" t="s">
        <v>114</v>
      </c>
      <c r="F43" t="s">
        <v>115</v>
      </c>
    </row>
    <row r="44" spans="1:6" x14ac:dyDescent="0.25">
      <c r="A44">
        <v>894</v>
      </c>
      <c r="B44" s="26">
        <v>30.094522999999999</v>
      </c>
      <c r="C44" s="26">
        <v>-83.562067999999996</v>
      </c>
      <c r="D44">
        <v>123</v>
      </c>
      <c r="E44" t="s">
        <v>116</v>
      </c>
      <c r="F44" t="s">
        <v>117</v>
      </c>
    </row>
    <row r="45" spans="1:6" x14ac:dyDescent="0.25">
      <c r="A45">
        <v>913</v>
      </c>
      <c r="B45" s="26">
        <v>29.237779</v>
      </c>
      <c r="C45" s="26">
        <v>-81.049510999999995</v>
      </c>
      <c r="D45">
        <v>127</v>
      </c>
      <c r="E45" t="s">
        <v>118</v>
      </c>
      <c r="F45" t="s">
        <v>119</v>
      </c>
    </row>
    <row r="46" spans="1:6" x14ac:dyDescent="0.25">
      <c r="A46">
        <v>926</v>
      </c>
      <c r="B46" s="26">
        <v>29.980011999999999</v>
      </c>
      <c r="C46" s="26">
        <v>-84.386213999999995</v>
      </c>
      <c r="D46">
        <v>129</v>
      </c>
      <c r="E46" t="s">
        <v>120</v>
      </c>
      <c r="F46" t="s">
        <v>121</v>
      </c>
    </row>
  </sheetData>
  <mergeCells count="2">
    <mergeCell ref="A1:C1"/>
    <mergeCell ref="A2:C2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43"/>
  <sheetViews>
    <sheetView workbookViewId="0">
      <selection activeCell="A2" sqref="A2"/>
    </sheetView>
  </sheetViews>
  <sheetFormatPr defaultRowHeight="15" x14ac:dyDescent="0.25"/>
  <cols>
    <col min="1" max="1" width="6.7109375" bestFit="1" customWidth="1"/>
    <col min="2" max="2" width="12" bestFit="1" customWidth="1"/>
    <col min="3" max="3" width="12" customWidth="1"/>
    <col min="4" max="4" width="12.28515625" bestFit="1" customWidth="1"/>
    <col min="5" max="5" width="13.28515625" bestFit="1" customWidth="1"/>
    <col min="10" max="10" width="10.28515625" bestFit="1" customWidth="1"/>
    <col min="11" max="11" width="9.5703125" bestFit="1" customWidth="1"/>
  </cols>
  <sheetData>
    <row r="1" spans="1:11" ht="21" x14ac:dyDescent="0.35">
      <c r="A1" s="42" t="s">
        <v>18</v>
      </c>
      <c r="B1" s="42"/>
      <c r="C1" s="42"/>
    </row>
    <row r="2" spans="1:11" x14ac:dyDescent="0.25">
      <c r="A2" s="10"/>
    </row>
    <row r="3" spans="1:11" x14ac:dyDescent="0.25">
      <c r="A3">
        <f>COUNTA(UGrid3[GridID])</f>
        <v>938</v>
      </c>
      <c r="B3" s="27" t="s">
        <v>17</v>
      </c>
      <c r="C3" s="27"/>
      <c r="D3" s="27"/>
    </row>
    <row r="5" spans="1:11" x14ac:dyDescent="0.25">
      <c r="A5" t="s">
        <v>14</v>
      </c>
      <c r="B5" t="s">
        <v>15</v>
      </c>
      <c r="C5" t="s">
        <v>16</v>
      </c>
      <c r="D5" s="22" t="s">
        <v>31</v>
      </c>
      <c r="E5" t="s">
        <v>32</v>
      </c>
    </row>
    <row r="6" spans="1:11" x14ac:dyDescent="0.25">
      <c r="A6">
        <v>1</v>
      </c>
      <c r="B6" s="26">
        <v>29.679942</v>
      </c>
      <c r="C6" s="26">
        <v>-82.603351000000004</v>
      </c>
      <c r="D6">
        <v>1</v>
      </c>
      <c r="E6" t="s">
        <v>122</v>
      </c>
      <c r="J6" s="26"/>
      <c r="K6" s="26"/>
    </row>
    <row r="7" spans="1:11" x14ac:dyDescent="0.25">
      <c r="A7">
        <v>2</v>
      </c>
      <c r="B7" s="26">
        <v>29.818693</v>
      </c>
      <c r="C7" s="26">
        <v>-82.600008000000003</v>
      </c>
      <c r="D7">
        <v>1</v>
      </c>
      <c r="E7" t="s">
        <v>122</v>
      </c>
      <c r="J7" s="26"/>
      <c r="K7" s="26"/>
    </row>
    <row r="8" spans="1:11" x14ac:dyDescent="0.25">
      <c r="A8">
        <v>3</v>
      </c>
      <c r="B8" s="26">
        <v>29.526982</v>
      </c>
      <c r="C8" s="26">
        <v>-82.520601999999997</v>
      </c>
      <c r="D8">
        <v>1</v>
      </c>
      <c r="E8" t="s">
        <v>122</v>
      </c>
      <c r="J8" s="26"/>
      <c r="K8" s="26"/>
    </row>
    <row r="9" spans="1:11" x14ac:dyDescent="0.25">
      <c r="A9">
        <v>4</v>
      </c>
      <c r="B9" s="26">
        <v>29.789438000000001</v>
      </c>
      <c r="C9" s="26">
        <v>-82.497198999999995</v>
      </c>
      <c r="D9">
        <v>1</v>
      </c>
      <c r="E9" t="s">
        <v>122</v>
      </c>
      <c r="J9" s="26"/>
      <c r="K9" s="26"/>
    </row>
    <row r="10" spans="1:11" x14ac:dyDescent="0.25">
      <c r="A10">
        <v>5</v>
      </c>
      <c r="B10" s="26">
        <v>29.605551999999999</v>
      </c>
      <c r="C10" s="26">
        <v>-82.426986999999997</v>
      </c>
      <c r="D10">
        <v>1</v>
      </c>
      <c r="E10" t="s">
        <v>122</v>
      </c>
      <c r="J10" s="26"/>
      <c r="K10" s="26"/>
    </row>
    <row r="11" spans="1:11" x14ac:dyDescent="0.25">
      <c r="A11">
        <v>6</v>
      </c>
      <c r="B11" s="26">
        <v>29.681614</v>
      </c>
      <c r="C11" s="26">
        <v>-82.426986999999997</v>
      </c>
      <c r="D11">
        <v>1</v>
      </c>
      <c r="E11" t="s">
        <v>122</v>
      </c>
      <c r="J11" s="26"/>
      <c r="K11" s="26"/>
    </row>
    <row r="12" spans="1:11" x14ac:dyDescent="0.25">
      <c r="A12">
        <v>7</v>
      </c>
      <c r="B12" s="26">
        <v>29.644000999999999</v>
      </c>
      <c r="C12" s="26">
        <v>-82.401076000000003</v>
      </c>
      <c r="D12">
        <v>1</v>
      </c>
      <c r="E12" t="s">
        <v>122</v>
      </c>
      <c r="J12" s="26"/>
      <c r="K12" s="26"/>
    </row>
    <row r="13" spans="1:11" x14ac:dyDescent="0.25">
      <c r="A13">
        <v>8</v>
      </c>
      <c r="B13" s="26">
        <v>29.715883999999999</v>
      </c>
      <c r="C13" s="26">
        <v>-82.398568999999995</v>
      </c>
      <c r="D13">
        <v>1</v>
      </c>
      <c r="E13" t="s">
        <v>122</v>
      </c>
      <c r="J13" s="26"/>
      <c r="K13" s="26"/>
    </row>
    <row r="14" spans="1:11" x14ac:dyDescent="0.25">
      <c r="A14">
        <v>9</v>
      </c>
      <c r="B14" s="26">
        <v>29.676599</v>
      </c>
      <c r="C14" s="26">
        <v>-82.381016000000002</v>
      </c>
      <c r="D14">
        <v>1</v>
      </c>
      <c r="E14" t="s">
        <v>122</v>
      </c>
      <c r="J14" s="26"/>
      <c r="K14" s="26"/>
    </row>
    <row r="15" spans="1:11" x14ac:dyDescent="0.25">
      <c r="A15">
        <v>10</v>
      </c>
      <c r="B15" s="26">
        <v>29.637727999999999</v>
      </c>
      <c r="C15" s="26">
        <v>-82.356318999999999</v>
      </c>
      <c r="D15">
        <v>1</v>
      </c>
      <c r="E15" t="s">
        <v>122</v>
      </c>
      <c r="J15" s="26"/>
      <c r="K15" s="26"/>
    </row>
    <row r="16" spans="1:11" x14ac:dyDescent="0.25">
      <c r="A16">
        <v>11</v>
      </c>
      <c r="B16" s="26">
        <v>29.653195</v>
      </c>
      <c r="C16" s="26">
        <v>-82.355104999999995</v>
      </c>
      <c r="D16">
        <v>1</v>
      </c>
      <c r="E16" t="s">
        <v>122</v>
      </c>
      <c r="J16" s="26"/>
      <c r="K16" s="26"/>
    </row>
    <row r="17" spans="1:11" x14ac:dyDescent="0.25">
      <c r="A17">
        <v>12</v>
      </c>
      <c r="B17" s="26">
        <v>29.655702999999999</v>
      </c>
      <c r="C17" s="26">
        <v>-82.318326999999996</v>
      </c>
      <c r="D17">
        <v>1</v>
      </c>
      <c r="E17" t="s">
        <v>122</v>
      </c>
      <c r="J17" s="26"/>
      <c r="K17" s="26"/>
    </row>
    <row r="18" spans="1:11" x14ac:dyDescent="0.25">
      <c r="A18">
        <v>13</v>
      </c>
      <c r="B18" s="26">
        <v>29.680778</v>
      </c>
      <c r="C18" s="26">
        <v>-82.307461000000004</v>
      </c>
      <c r="D18">
        <v>1</v>
      </c>
      <c r="E18" t="s">
        <v>122</v>
      </c>
      <c r="J18" s="26"/>
      <c r="K18" s="26"/>
    </row>
    <row r="19" spans="1:11" x14ac:dyDescent="0.25">
      <c r="A19">
        <v>14</v>
      </c>
      <c r="B19" s="26">
        <v>29.50525</v>
      </c>
      <c r="C19" s="26">
        <v>-82.282386000000002</v>
      </c>
      <c r="D19">
        <v>1</v>
      </c>
      <c r="E19" t="s">
        <v>122</v>
      </c>
      <c r="J19" s="26"/>
      <c r="K19" s="26"/>
    </row>
    <row r="20" spans="1:11" x14ac:dyDescent="0.25">
      <c r="A20">
        <v>15</v>
      </c>
      <c r="B20" s="26">
        <v>29.651523000000001</v>
      </c>
      <c r="C20" s="26">
        <v>-82.268175999999997</v>
      </c>
      <c r="D20">
        <v>1</v>
      </c>
      <c r="E20" t="s">
        <v>122</v>
      </c>
      <c r="J20" s="26"/>
      <c r="K20" s="26"/>
    </row>
    <row r="21" spans="1:11" x14ac:dyDescent="0.25">
      <c r="A21">
        <v>16</v>
      </c>
      <c r="B21" s="26">
        <v>29.788602000000001</v>
      </c>
      <c r="C21" s="26">
        <v>-82.166202999999996</v>
      </c>
      <c r="D21">
        <v>1</v>
      </c>
      <c r="E21" t="s">
        <v>122</v>
      </c>
      <c r="J21" s="26"/>
      <c r="K21" s="26"/>
    </row>
    <row r="22" spans="1:11" x14ac:dyDescent="0.25">
      <c r="A22">
        <v>17</v>
      </c>
      <c r="B22" s="26">
        <v>29.720063</v>
      </c>
      <c r="C22" s="26">
        <v>-82.086798000000002</v>
      </c>
      <c r="D22">
        <v>1</v>
      </c>
      <c r="E22" t="s">
        <v>122</v>
      </c>
      <c r="J22" s="26"/>
      <c r="K22" s="26"/>
    </row>
    <row r="23" spans="1:11" x14ac:dyDescent="0.25">
      <c r="A23">
        <v>18</v>
      </c>
      <c r="B23" s="26">
        <v>30.260020000000001</v>
      </c>
      <c r="C23" s="26">
        <v>-82.275699000000003</v>
      </c>
      <c r="D23">
        <v>3</v>
      </c>
      <c r="E23" t="s">
        <v>123</v>
      </c>
      <c r="J23" s="26"/>
      <c r="K23" s="26"/>
    </row>
    <row r="24" spans="1:11" x14ac:dyDescent="0.25">
      <c r="A24">
        <v>19</v>
      </c>
      <c r="B24" s="26">
        <v>30.275065999999999</v>
      </c>
      <c r="C24" s="26">
        <v>-82.159515999999996</v>
      </c>
      <c r="D24">
        <v>3</v>
      </c>
      <c r="E24" t="s">
        <v>123</v>
      </c>
      <c r="J24" s="26"/>
      <c r="K24" s="26"/>
    </row>
    <row r="25" spans="1:11" x14ac:dyDescent="0.25">
      <c r="A25">
        <v>20</v>
      </c>
      <c r="B25" s="26">
        <v>30.27853</v>
      </c>
      <c r="C25" s="26">
        <v>-82.122941999999995</v>
      </c>
      <c r="D25">
        <v>3</v>
      </c>
      <c r="E25" t="s">
        <v>123</v>
      </c>
      <c r="J25" s="26"/>
      <c r="K25" s="26"/>
    </row>
    <row r="26" spans="1:11" x14ac:dyDescent="0.25">
      <c r="A26">
        <v>21</v>
      </c>
      <c r="B26" s="26">
        <v>30.250826</v>
      </c>
      <c r="C26" s="26">
        <v>-85.940889999999996</v>
      </c>
      <c r="D26">
        <v>5</v>
      </c>
      <c r="E26" t="s">
        <v>49</v>
      </c>
      <c r="J26" s="26"/>
      <c r="K26" s="26"/>
    </row>
    <row r="27" spans="1:11" x14ac:dyDescent="0.25">
      <c r="A27">
        <v>22</v>
      </c>
      <c r="B27" s="26">
        <v>30.184794</v>
      </c>
      <c r="C27" s="26">
        <v>-85.813840999999996</v>
      </c>
      <c r="D27">
        <v>5</v>
      </c>
      <c r="E27" t="s">
        <v>49</v>
      </c>
      <c r="J27" s="26"/>
      <c r="K27" s="26"/>
    </row>
    <row r="28" spans="1:11" x14ac:dyDescent="0.25">
      <c r="A28">
        <v>23</v>
      </c>
      <c r="B28" s="26">
        <v>30.164733999999999</v>
      </c>
      <c r="C28" s="26">
        <v>-85.767033999999995</v>
      </c>
      <c r="D28">
        <v>5</v>
      </c>
      <c r="E28" t="s">
        <v>49</v>
      </c>
      <c r="J28" s="26"/>
      <c r="K28" s="26"/>
    </row>
    <row r="29" spans="1:11" x14ac:dyDescent="0.25">
      <c r="A29">
        <v>24</v>
      </c>
      <c r="B29" s="26">
        <v>30.198167999999999</v>
      </c>
      <c r="C29" s="26">
        <v>-85.665896000000004</v>
      </c>
      <c r="D29">
        <v>5</v>
      </c>
      <c r="E29" t="s">
        <v>49</v>
      </c>
      <c r="J29" s="26"/>
      <c r="K29" s="26"/>
    </row>
    <row r="30" spans="1:11" x14ac:dyDescent="0.25">
      <c r="A30">
        <v>25</v>
      </c>
      <c r="B30" s="26">
        <v>30.167241000000001</v>
      </c>
      <c r="C30" s="26">
        <v>-85.650014999999996</v>
      </c>
      <c r="D30">
        <v>5</v>
      </c>
      <c r="E30" t="s">
        <v>49</v>
      </c>
      <c r="J30" s="26"/>
      <c r="K30" s="26"/>
    </row>
    <row r="31" spans="1:11" x14ac:dyDescent="0.25">
      <c r="A31">
        <v>26</v>
      </c>
      <c r="B31" s="26">
        <v>30.097866</v>
      </c>
      <c r="C31" s="26">
        <v>-85.646671999999995</v>
      </c>
      <c r="D31">
        <v>5</v>
      </c>
      <c r="E31" t="s">
        <v>49</v>
      </c>
      <c r="J31" s="26"/>
      <c r="K31" s="26"/>
    </row>
    <row r="32" spans="1:11" x14ac:dyDescent="0.25">
      <c r="A32">
        <v>27</v>
      </c>
      <c r="B32" s="26">
        <v>30.234945</v>
      </c>
      <c r="C32" s="26">
        <v>-85.644999999999996</v>
      </c>
      <c r="D32">
        <v>5</v>
      </c>
      <c r="E32" t="s">
        <v>49</v>
      </c>
      <c r="J32" s="26"/>
      <c r="K32" s="26"/>
    </row>
    <row r="33" spans="1:11" x14ac:dyDescent="0.25">
      <c r="A33">
        <v>28</v>
      </c>
      <c r="B33" s="26">
        <v>30.316858</v>
      </c>
      <c r="C33" s="26">
        <v>-85.614908999999997</v>
      </c>
      <c r="D33">
        <v>5</v>
      </c>
      <c r="E33" t="s">
        <v>49</v>
      </c>
      <c r="J33" s="26"/>
      <c r="K33" s="26"/>
    </row>
    <row r="34" spans="1:11" x14ac:dyDescent="0.25">
      <c r="A34">
        <v>29</v>
      </c>
      <c r="B34" s="26">
        <v>30.144673000000001</v>
      </c>
      <c r="C34" s="26">
        <v>-85.572281000000004</v>
      </c>
      <c r="D34">
        <v>5</v>
      </c>
      <c r="E34" t="s">
        <v>49</v>
      </c>
      <c r="J34" s="26"/>
      <c r="K34" s="26"/>
    </row>
    <row r="35" spans="1:11" x14ac:dyDescent="0.25">
      <c r="A35">
        <v>30</v>
      </c>
      <c r="B35" s="26">
        <v>30.374531000000001</v>
      </c>
      <c r="C35" s="26">
        <v>-85.529652999999996</v>
      </c>
      <c r="D35">
        <v>5</v>
      </c>
      <c r="E35" t="s">
        <v>49</v>
      </c>
      <c r="J35" s="26"/>
      <c r="K35" s="26"/>
    </row>
    <row r="36" spans="1:11" x14ac:dyDescent="0.25">
      <c r="A36">
        <v>31</v>
      </c>
      <c r="B36" s="26">
        <v>30.469818</v>
      </c>
      <c r="C36" s="26">
        <v>-85.429350999999997</v>
      </c>
      <c r="D36">
        <v>5</v>
      </c>
      <c r="E36" t="s">
        <v>49</v>
      </c>
      <c r="J36" s="26"/>
      <c r="K36" s="26"/>
    </row>
    <row r="37" spans="1:11" x14ac:dyDescent="0.25">
      <c r="A37">
        <v>32</v>
      </c>
      <c r="B37" s="26">
        <v>29.888904</v>
      </c>
      <c r="C37" s="26">
        <v>-82.333372999999995</v>
      </c>
      <c r="D37">
        <v>7</v>
      </c>
      <c r="E37" t="s">
        <v>124</v>
      </c>
      <c r="J37" s="26"/>
      <c r="K37" s="26"/>
    </row>
    <row r="38" spans="1:11" x14ac:dyDescent="0.25">
      <c r="A38">
        <v>33</v>
      </c>
      <c r="B38" s="26">
        <v>29.868843999999999</v>
      </c>
      <c r="C38" s="26">
        <v>-82.155337000000003</v>
      </c>
      <c r="D38">
        <v>7</v>
      </c>
      <c r="E38" t="s">
        <v>124</v>
      </c>
      <c r="J38" s="26"/>
      <c r="K38" s="26"/>
    </row>
    <row r="39" spans="1:11" x14ac:dyDescent="0.25">
      <c r="A39">
        <v>34</v>
      </c>
      <c r="B39" s="26">
        <v>29.951592999999999</v>
      </c>
      <c r="C39" s="26">
        <v>-82.102678999999995</v>
      </c>
      <c r="D39">
        <v>7</v>
      </c>
      <c r="E39" t="s">
        <v>124</v>
      </c>
      <c r="J39" s="26"/>
      <c r="K39" s="26"/>
    </row>
    <row r="40" spans="1:11" x14ac:dyDescent="0.25">
      <c r="A40">
        <v>35</v>
      </c>
      <c r="B40" s="26">
        <v>30.046879000000001</v>
      </c>
      <c r="C40" s="26">
        <v>-82.074259999999995</v>
      </c>
      <c r="D40">
        <v>7</v>
      </c>
      <c r="E40" t="s">
        <v>124</v>
      </c>
      <c r="J40" s="26"/>
      <c r="K40" s="26"/>
    </row>
    <row r="41" spans="1:11" x14ac:dyDescent="0.25">
      <c r="A41">
        <v>36</v>
      </c>
      <c r="B41" s="26">
        <v>28.694478</v>
      </c>
      <c r="C41" s="26">
        <v>-80.853922999999995</v>
      </c>
      <c r="D41">
        <v>9</v>
      </c>
      <c r="E41" t="s">
        <v>51</v>
      </c>
      <c r="J41" s="26"/>
      <c r="K41" s="26"/>
    </row>
    <row r="42" spans="1:11" x14ac:dyDescent="0.25">
      <c r="A42">
        <v>37</v>
      </c>
      <c r="B42" s="26">
        <v>28.630118</v>
      </c>
      <c r="C42" s="26">
        <v>-80.841385000000002</v>
      </c>
      <c r="D42">
        <v>9</v>
      </c>
      <c r="E42" t="s">
        <v>51</v>
      </c>
      <c r="J42" s="26"/>
      <c r="K42" s="26"/>
    </row>
    <row r="43" spans="1:11" x14ac:dyDescent="0.25">
      <c r="A43">
        <v>38</v>
      </c>
      <c r="B43" s="26">
        <v>28.562414</v>
      </c>
      <c r="C43" s="26">
        <v>-80.817981000000003</v>
      </c>
      <c r="D43">
        <v>9</v>
      </c>
      <c r="E43" t="s">
        <v>51</v>
      </c>
      <c r="J43" s="26"/>
      <c r="K43" s="26"/>
    </row>
    <row r="44" spans="1:11" x14ac:dyDescent="0.25">
      <c r="A44">
        <v>39</v>
      </c>
      <c r="B44" s="26">
        <v>28.472142999999999</v>
      </c>
      <c r="C44" s="26">
        <v>-80.794578000000001</v>
      </c>
      <c r="D44">
        <v>9</v>
      </c>
      <c r="E44" t="s">
        <v>51</v>
      </c>
      <c r="J44" s="26"/>
      <c r="K44" s="26"/>
    </row>
    <row r="45" spans="1:11" x14ac:dyDescent="0.25">
      <c r="A45">
        <v>40</v>
      </c>
      <c r="B45" s="26">
        <v>28.398588</v>
      </c>
      <c r="C45" s="26">
        <v>-80.777024999999995</v>
      </c>
      <c r="D45">
        <v>9</v>
      </c>
      <c r="E45" t="s">
        <v>51</v>
      </c>
      <c r="J45" s="26"/>
      <c r="K45" s="26"/>
    </row>
    <row r="46" spans="1:11" x14ac:dyDescent="0.25">
      <c r="A46">
        <v>41</v>
      </c>
      <c r="B46" s="26">
        <v>28.364318000000001</v>
      </c>
      <c r="C46" s="26">
        <v>-80.743590999999995</v>
      </c>
      <c r="D46">
        <v>9</v>
      </c>
      <c r="E46" t="s">
        <v>51</v>
      </c>
      <c r="J46" s="26"/>
      <c r="K46" s="26"/>
    </row>
    <row r="47" spans="1:11" x14ac:dyDescent="0.25">
      <c r="A47">
        <v>42</v>
      </c>
      <c r="B47" s="26">
        <v>28.302465999999999</v>
      </c>
      <c r="C47" s="26">
        <v>-80.730216999999996</v>
      </c>
      <c r="D47">
        <v>9</v>
      </c>
      <c r="E47" t="s">
        <v>51</v>
      </c>
      <c r="J47" s="26"/>
      <c r="K47" s="26"/>
    </row>
    <row r="48" spans="1:11" x14ac:dyDescent="0.25">
      <c r="A48">
        <v>43</v>
      </c>
      <c r="B48" s="26">
        <v>28.401095999999999</v>
      </c>
      <c r="C48" s="26">
        <v>-80.699291000000002</v>
      </c>
      <c r="D48">
        <v>9</v>
      </c>
      <c r="E48" t="s">
        <v>51</v>
      </c>
      <c r="J48" s="26"/>
      <c r="K48" s="26"/>
    </row>
    <row r="49" spans="1:11" x14ac:dyDescent="0.25">
      <c r="A49">
        <v>44</v>
      </c>
      <c r="B49" s="26">
        <v>28.226403999999999</v>
      </c>
      <c r="C49" s="26">
        <v>-80.696782999999996</v>
      </c>
      <c r="D49">
        <v>9</v>
      </c>
      <c r="E49" t="s">
        <v>51</v>
      </c>
      <c r="J49" s="26"/>
      <c r="K49" s="26"/>
    </row>
    <row r="50" spans="1:11" x14ac:dyDescent="0.25">
      <c r="A50">
        <v>45</v>
      </c>
      <c r="B50" s="26">
        <v>28.135296</v>
      </c>
      <c r="C50" s="26">
        <v>-80.695111999999995</v>
      </c>
      <c r="D50">
        <v>9</v>
      </c>
      <c r="E50" t="s">
        <v>51</v>
      </c>
      <c r="J50" s="26"/>
      <c r="K50" s="26"/>
    </row>
    <row r="51" spans="1:11" x14ac:dyDescent="0.25">
      <c r="A51">
        <v>46</v>
      </c>
      <c r="B51" s="26">
        <v>28.617989000000001</v>
      </c>
      <c r="C51" s="26">
        <v>-80.691143999999994</v>
      </c>
      <c r="D51">
        <v>9</v>
      </c>
      <c r="E51" t="s">
        <v>51</v>
      </c>
      <c r="J51" s="26"/>
      <c r="K51" s="26"/>
    </row>
    <row r="52" spans="1:11" x14ac:dyDescent="0.25">
      <c r="A52">
        <v>47</v>
      </c>
      <c r="B52" s="26">
        <v>28.072607999999999</v>
      </c>
      <c r="C52" s="26">
        <v>-80.684246000000002</v>
      </c>
      <c r="D52">
        <v>9</v>
      </c>
      <c r="E52" t="s">
        <v>51</v>
      </c>
      <c r="J52" s="26"/>
      <c r="K52" s="26"/>
    </row>
    <row r="53" spans="1:11" x14ac:dyDescent="0.25">
      <c r="A53">
        <v>48</v>
      </c>
      <c r="B53" s="26">
        <v>27.980664999999998</v>
      </c>
      <c r="C53" s="26">
        <v>-80.683409999999995</v>
      </c>
      <c r="D53">
        <v>9</v>
      </c>
      <c r="E53" t="s">
        <v>51</v>
      </c>
      <c r="J53" s="26"/>
      <c r="K53" s="26"/>
    </row>
    <row r="54" spans="1:11" x14ac:dyDescent="0.25">
      <c r="A54">
        <v>49</v>
      </c>
      <c r="B54" s="26">
        <v>28.020785</v>
      </c>
      <c r="C54" s="26">
        <v>-80.666692999999995</v>
      </c>
      <c r="D54">
        <v>9</v>
      </c>
      <c r="E54" t="s">
        <v>51</v>
      </c>
      <c r="J54" s="26"/>
      <c r="K54" s="26"/>
    </row>
    <row r="55" spans="1:11" x14ac:dyDescent="0.25">
      <c r="A55">
        <v>50</v>
      </c>
      <c r="B55" s="26">
        <v>28.347601999999998</v>
      </c>
      <c r="C55" s="26">
        <v>-80.664185000000003</v>
      </c>
      <c r="D55">
        <v>9</v>
      </c>
      <c r="E55" t="s">
        <v>51</v>
      </c>
      <c r="J55" s="26"/>
      <c r="K55" s="26"/>
    </row>
    <row r="56" spans="1:11" x14ac:dyDescent="0.25">
      <c r="A56">
        <v>51</v>
      </c>
      <c r="B56" s="26">
        <v>28.142818999999999</v>
      </c>
      <c r="C56" s="26">
        <v>-80.660005999999996</v>
      </c>
      <c r="D56">
        <v>9</v>
      </c>
      <c r="E56" t="s">
        <v>51</v>
      </c>
      <c r="J56" s="26"/>
      <c r="K56" s="26"/>
    </row>
    <row r="57" spans="1:11" x14ac:dyDescent="0.25">
      <c r="A57">
        <v>52</v>
      </c>
      <c r="B57" s="26">
        <v>27.957260999999999</v>
      </c>
      <c r="C57" s="26">
        <v>-80.640782000000002</v>
      </c>
      <c r="D57">
        <v>9</v>
      </c>
      <c r="E57" t="s">
        <v>51</v>
      </c>
      <c r="J57" s="26"/>
      <c r="K57" s="26"/>
    </row>
    <row r="58" spans="1:11" x14ac:dyDescent="0.25">
      <c r="A58">
        <v>53</v>
      </c>
      <c r="B58" s="26">
        <v>28.068428999999998</v>
      </c>
      <c r="C58" s="26">
        <v>-80.629080000000002</v>
      </c>
      <c r="D58">
        <v>9</v>
      </c>
      <c r="E58" t="s">
        <v>51</v>
      </c>
      <c r="J58" s="26"/>
      <c r="K58" s="26"/>
    </row>
    <row r="59" spans="1:11" x14ac:dyDescent="0.25">
      <c r="A59">
        <v>54</v>
      </c>
      <c r="B59" s="26">
        <v>28.334228</v>
      </c>
      <c r="C59" s="26">
        <v>-80.612363000000002</v>
      </c>
      <c r="D59">
        <v>9</v>
      </c>
      <c r="E59" t="s">
        <v>51</v>
      </c>
      <c r="J59" s="26"/>
      <c r="K59" s="26"/>
    </row>
    <row r="60" spans="1:11" x14ac:dyDescent="0.25">
      <c r="A60">
        <v>55</v>
      </c>
      <c r="B60" s="26">
        <v>28.396916999999998</v>
      </c>
      <c r="C60" s="26">
        <v>-80.602333000000002</v>
      </c>
      <c r="D60">
        <v>9</v>
      </c>
      <c r="E60" t="s">
        <v>51</v>
      </c>
      <c r="J60" s="26"/>
      <c r="K60" s="26"/>
    </row>
    <row r="61" spans="1:11" x14ac:dyDescent="0.25">
      <c r="A61">
        <v>56</v>
      </c>
      <c r="B61" s="26">
        <v>28.221388999999999</v>
      </c>
      <c r="C61" s="26">
        <v>-80.600661000000002</v>
      </c>
      <c r="D61">
        <v>9</v>
      </c>
      <c r="E61" t="s">
        <v>51</v>
      </c>
      <c r="J61" s="26"/>
      <c r="K61" s="26"/>
    </row>
    <row r="62" spans="1:11" x14ac:dyDescent="0.25">
      <c r="A62">
        <v>57</v>
      </c>
      <c r="B62" s="26">
        <v>28.172408999999998</v>
      </c>
      <c r="C62" s="26">
        <v>-80.598693999999995</v>
      </c>
      <c r="D62">
        <v>9</v>
      </c>
      <c r="E62" t="s">
        <v>51</v>
      </c>
      <c r="J62" s="26"/>
      <c r="K62" s="26"/>
    </row>
    <row r="63" spans="1:11" x14ac:dyDescent="0.25">
      <c r="A63">
        <v>58</v>
      </c>
      <c r="B63" s="26">
        <v>28.024964000000001</v>
      </c>
      <c r="C63" s="26">
        <v>-80.594809999999995</v>
      </c>
      <c r="D63">
        <v>9</v>
      </c>
      <c r="E63" t="s">
        <v>51</v>
      </c>
      <c r="J63" s="26"/>
      <c r="K63" s="26"/>
    </row>
    <row r="64" spans="1:11" x14ac:dyDescent="0.25">
      <c r="A64">
        <v>59</v>
      </c>
      <c r="B64" s="26">
        <v>28.106041999999999</v>
      </c>
      <c r="C64" s="26">
        <v>-80.580601000000001</v>
      </c>
      <c r="D64">
        <v>9</v>
      </c>
      <c r="E64" t="s">
        <v>51</v>
      </c>
      <c r="J64" s="26"/>
      <c r="K64" s="26"/>
    </row>
    <row r="65" spans="1:11" x14ac:dyDescent="0.25">
      <c r="A65">
        <v>60</v>
      </c>
      <c r="B65" s="26">
        <v>28.002396999999998</v>
      </c>
      <c r="C65" s="26">
        <v>-80.567227000000003</v>
      </c>
      <c r="D65">
        <v>9</v>
      </c>
      <c r="E65" t="s">
        <v>51</v>
      </c>
      <c r="J65" s="26"/>
      <c r="K65" s="26"/>
    </row>
    <row r="66" spans="1:11" x14ac:dyDescent="0.25">
      <c r="A66">
        <v>61</v>
      </c>
      <c r="B66" s="26">
        <v>27.926334000000001</v>
      </c>
      <c r="C66" s="26">
        <v>-80.550510000000003</v>
      </c>
      <c r="D66">
        <v>9</v>
      </c>
      <c r="E66" t="s">
        <v>51</v>
      </c>
      <c r="J66" s="26"/>
      <c r="K66" s="26"/>
    </row>
    <row r="67" spans="1:11" x14ac:dyDescent="0.25">
      <c r="A67">
        <v>62</v>
      </c>
      <c r="B67" s="26">
        <v>27.986515000000001</v>
      </c>
      <c r="C67" s="26">
        <v>-80.521254999999996</v>
      </c>
      <c r="D67">
        <v>9</v>
      </c>
      <c r="E67" t="s">
        <v>51</v>
      </c>
      <c r="J67" s="26"/>
      <c r="K67" s="26"/>
    </row>
    <row r="68" spans="1:11" x14ac:dyDescent="0.25">
      <c r="A68">
        <v>63</v>
      </c>
      <c r="B68" s="26">
        <v>27.879954999999999</v>
      </c>
      <c r="C68" s="26">
        <v>-80.513413</v>
      </c>
      <c r="D68">
        <v>9</v>
      </c>
      <c r="E68" t="s">
        <v>51</v>
      </c>
      <c r="J68" s="26"/>
      <c r="K68" s="26"/>
    </row>
    <row r="69" spans="1:11" x14ac:dyDescent="0.25">
      <c r="A69">
        <v>64</v>
      </c>
      <c r="B69" s="26">
        <v>26.119232</v>
      </c>
      <c r="C69" s="26">
        <v>-80.409251999999995</v>
      </c>
      <c r="D69">
        <v>11</v>
      </c>
      <c r="E69" t="s">
        <v>54</v>
      </c>
      <c r="J69" s="26"/>
      <c r="K69" s="26"/>
    </row>
    <row r="70" spans="1:11" x14ac:dyDescent="0.25">
      <c r="A70">
        <v>65</v>
      </c>
      <c r="B70" s="26">
        <v>26.069082000000002</v>
      </c>
      <c r="C70" s="26">
        <v>-80.405073000000002</v>
      </c>
      <c r="D70">
        <v>11</v>
      </c>
      <c r="E70" t="s">
        <v>54</v>
      </c>
      <c r="J70" s="26"/>
      <c r="K70" s="26"/>
    </row>
    <row r="71" spans="1:11" x14ac:dyDescent="0.25">
      <c r="A71">
        <v>66</v>
      </c>
      <c r="B71" s="26">
        <v>25.995526999999999</v>
      </c>
      <c r="C71" s="26">
        <v>-80.401729000000003</v>
      </c>
      <c r="D71">
        <v>11</v>
      </c>
      <c r="E71" t="s">
        <v>54</v>
      </c>
      <c r="J71" s="26"/>
      <c r="K71" s="26"/>
    </row>
    <row r="72" spans="1:11" x14ac:dyDescent="0.25">
      <c r="A72">
        <v>67</v>
      </c>
      <c r="B72" s="26">
        <v>26.113381</v>
      </c>
      <c r="C72" s="26">
        <v>-80.381669000000002</v>
      </c>
      <c r="D72">
        <v>11</v>
      </c>
      <c r="E72" t="s">
        <v>54</v>
      </c>
      <c r="J72" s="26"/>
      <c r="K72" s="26"/>
    </row>
    <row r="73" spans="1:11" x14ac:dyDescent="0.25">
      <c r="A73">
        <v>68</v>
      </c>
      <c r="B73" s="26">
        <v>26.042334</v>
      </c>
      <c r="C73" s="26">
        <v>-80.367458999999997</v>
      </c>
      <c r="D73">
        <v>11</v>
      </c>
      <c r="E73" t="s">
        <v>54</v>
      </c>
      <c r="J73" s="26"/>
      <c r="K73" s="26"/>
    </row>
    <row r="74" spans="1:11" x14ac:dyDescent="0.25">
      <c r="A74">
        <v>69</v>
      </c>
      <c r="B74" s="26">
        <v>26.015029999999999</v>
      </c>
      <c r="C74" s="26">
        <v>-80.352490000000003</v>
      </c>
      <c r="D74">
        <v>11</v>
      </c>
      <c r="E74" t="s">
        <v>54</v>
      </c>
      <c r="J74" s="26"/>
      <c r="K74" s="26"/>
    </row>
    <row r="75" spans="1:11" x14ac:dyDescent="0.25">
      <c r="A75">
        <v>70</v>
      </c>
      <c r="B75" s="26">
        <v>25.985496999999999</v>
      </c>
      <c r="C75" s="26">
        <v>-80.323160000000001</v>
      </c>
      <c r="D75">
        <v>11</v>
      </c>
      <c r="E75" t="s">
        <v>54</v>
      </c>
      <c r="J75" s="26"/>
      <c r="K75" s="26"/>
    </row>
    <row r="76" spans="1:11" x14ac:dyDescent="0.25">
      <c r="A76">
        <v>71</v>
      </c>
      <c r="B76" s="26">
        <v>26.110823</v>
      </c>
      <c r="C76" s="26">
        <v>-80.322145000000006</v>
      </c>
      <c r="D76">
        <v>11</v>
      </c>
      <c r="E76" t="s">
        <v>54</v>
      </c>
      <c r="J76" s="26"/>
      <c r="K76" s="26"/>
    </row>
    <row r="77" spans="1:11" x14ac:dyDescent="0.25">
      <c r="A77">
        <v>72</v>
      </c>
      <c r="B77" s="26">
        <v>26.057379999999998</v>
      </c>
      <c r="C77" s="26">
        <v>-80.309786000000003</v>
      </c>
      <c r="D77">
        <v>11</v>
      </c>
      <c r="E77" t="s">
        <v>54</v>
      </c>
      <c r="J77" s="26"/>
      <c r="K77" s="26"/>
    </row>
    <row r="78" spans="1:11" x14ac:dyDescent="0.25">
      <c r="A78">
        <v>73</v>
      </c>
      <c r="B78" s="26">
        <v>26.157681</v>
      </c>
      <c r="C78" s="26">
        <v>-80.305606999999995</v>
      </c>
      <c r="D78">
        <v>11</v>
      </c>
      <c r="E78" t="s">
        <v>54</v>
      </c>
      <c r="J78" s="26"/>
      <c r="K78" s="26"/>
    </row>
    <row r="79" spans="1:11" x14ac:dyDescent="0.25">
      <c r="A79">
        <v>74</v>
      </c>
      <c r="B79" s="26">
        <v>26.023472999999999</v>
      </c>
      <c r="C79" s="26">
        <v>-80.300162999999998</v>
      </c>
      <c r="D79">
        <v>11</v>
      </c>
      <c r="E79" t="s">
        <v>54</v>
      </c>
      <c r="J79" s="26"/>
      <c r="K79" s="26"/>
    </row>
    <row r="80" spans="1:11" x14ac:dyDescent="0.25">
      <c r="A80">
        <v>75</v>
      </c>
      <c r="B80" s="26">
        <v>25.996442999999999</v>
      </c>
      <c r="C80" s="26">
        <v>-80.278137999999998</v>
      </c>
      <c r="D80">
        <v>11</v>
      </c>
      <c r="E80" t="s">
        <v>54</v>
      </c>
      <c r="J80" s="26"/>
      <c r="K80" s="26"/>
    </row>
    <row r="81" spans="1:11" x14ac:dyDescent="0.25">
      <c r="A81">
        <v>76</v>
      </c>
      <c r="B81" s="26">
        <v>26.307427000000001</v>
      </c>
      <c r="C81" s="26">
        <v>-80.275401000000002</v>
      </c>
      <c r="D81">
        <v>11</v>
      </c>
      <c r="E81" t="s">
        <v>54</v>
      </c>
      <c r="J81" s="26"/>
      <c r="K81" s="26"/>
    </row>
    <row r="82" spans="1:11" x14ac:dyDescent="0.25">
      <c r="A82">
        <v>77</v>
      </c>
      <c r="B82" s="26">
        <v>26.15183</v>
      </c>
      <c r="C82" s="26">
        <v>-80.274680000000004</v>
      </c>
      <c r="D82">
        <v>11</v>
      </c>
      <c r="E82" t="s">
        <v>54</v>
      </c>
      <c r="J82" s="26"/>
      <c r="K82" s="26"/>
    </row>
    <row r="83" spans="1:11" x14ac:dyDescent="0.25">
      <c r="A83">
        <v>78</v>
      </c>
      <c r="B83" s="26">
        <v>26.173562</v>
      </c>
      <c r="C83" s="26">
        <v>-80.274680000000004</v>
      </c>
      <c r="D83">
        <v>11</v>
      </c>
      <c r="E83" t="s">
        <v>54</v>
      </c>
      <c r="J83" s="26"/>
      <c r="K83" s="26"/>
    </row>
    <row r="84" spans="1:11" x14ac:dyDescent="0.25">
      <c r="A84">
        <v>79</v>
      </c>
      <c r="B84" s="26">
        <v>26.221205999999999</v>
      </c>
      <c r="C84" s="26">
        <v>-80.271337000000003</v>
      </c>
      <c r="D84">
        <v>11</v>
      </c>
      <c r="E84" t="s">
        <v>54</v>
      </c>
      <c r="J84" s="26"/>
      <c r="K84" s="26"/>
    </row>
    <row r="85" spans="1:11" x14ac:dyDescent="0.25">
      <c r="A85">
        <v>80</v>
      </c>
      <c r="B85" s="26">
        <v>26.111709999999999</v>
      </c>
      <c r="C85" s="26">
        <v>-80.266322000000002</v>
      </c>
      <c r="D85">
        <v>11</v>
      </c>
      <c r="E85" t="s">
        <v>54</v>
      </c>
      <c r="J85" s="26"/>
      <c r="K85" s="26"/>
    </row>
    <row r="86" spans="1:11" x14ac:dyDescent="0.25">
      <c r="A86">
        <v>81</v>
      </c>
      <c r="B86" s="26">
        <v>26.239594</v>
      </c>
      <c r="C86" s="26">
        <v>-80.262979000000001</v>
      </c>
      <c r="D86">
        <v>11</v>
      </c>
      <c r="E86" t="s">
        <v>54</v>
      </c>
      <c r="J86" s="26"/>
      <c r="K86" s="26"/>
    </row>
    <row r="87" spans="1:11" x14ac:dyDescent="0.25">
      <c r="A87">
        <v>82</v>
      </c>
      <c r="B87" s="26">
        <v>26.072424999999999</v>
      </c>
      <c r="C87" s="26">
        <v>-80.260470999999995</v>
      </c>
      <c r="D87">
        <v>11</v>
      </c>
      <c r="E87" t="s">
        <v>54</v>
      </c>
      <c r="J87" s="26"/>
      <c r="K87" s="26"/>
    </row>
    <row r="88" spans="1:11" x14ac:dyDescent="0.25">
      <c r="A88">
        <v>83</v>
      </c>
      <c r="B88" s="26">
        <v>26.275535999999999</v>
      </c>
      <c r="C88" s="26">
        <v>-80.257127999999994</v>
      </c>
      <c r="D88">
        <v>11</v>
      </c>
      <c r="E88" t="s">
        <v>54</v>
      </c>
      <c r="J88" s="26"/>
      <c r="K88" s="26"/>
    </row>
    <row r="89" spans="1:11" x14ac:dyDescent="0.25">
      <c r="A89">
        <v>84</v>
      </c>
      <c r="B89" s="26">
        <v>26.025573000000001</v>
      </c>
      <c r="C89" s="26">
        <v>-80.242986000000002</v>
      </c>
      <c r="D89">
        <v>11</v>
      </c>
      <c r="E89" t="s">
        <v>54</v>
      </c>
      <c r="J89" s="26"/>
      <c r="K89" s="26"/>
    </row>
    <row r="90" spans="1:11" x14ac:dyDescent="0.25">
      <c r="A90">
        <v>85</v>
      </c>
      <c r="B90" s="26">
        <v>26.072424999999999</v>
      </c>
      <c r="C90" s="26">
        <v>-80.227873000000002</v>
      </c>
      <c r="D90">
        <v>11</v>
      </c>
      <c r="E90" t="s">
        <v>54</v>
      </c>
      <c r="J90" s="26"/>
      <c r="K90" s="26"/>
    </row>
    <row r="91" spans="1:11" x14ac:dyDescent="0.25">
      <c r="A91">
        <v>86</v>
      </c>
      <c r="B91" s="26">
        <v>26.19613</v>
      </c>
      <c r="C91" s="26">
        <v>-80.227873000000002</v>
      </c>
      <c r="D91">
        <v>11</v>
      </c>
      <c r="E91" t="s">
        <v>54</v>
      </c>
      <c r="J91" s="26"/>
      <c r="K91" s="26"/>
    </row>
    <row r="92" spans="1:11" x14ac:dyDescent="0.25">
      <c r="A92">
        <v>87</v>
      </c>
      <c r="B92" s="26">
        <v>26.116965</v>
      </c>
      <c r="C92" s="26">
        <v>-80.227818999999997</v>
      </c>
      <c r="D92">
        <v>11</v>
      </c>
      <c r="E92" t="s">
        <v>54</v>
      </c>
      <c r="J92" s="26"/>
      <c r="K92" s="26"/>
    </row>
    <row r="93" spans="1:11" x14ac:dyDescent="0.25">
      <c r="A93">
        <v>88</v>
      </c>
      <c r="B93" s="26">
        <v>26.149206</v>
      </c>
      <c r="C93" s="26">
        <v>-80.225059999999999</v>
      </c>
      <c r="D93">
        <v>11</v>
      </c>
      <c r="E93" t="s">
        <v>54</v>
      </c>
      <c r="J93" s="26"/>
      <c r="K93" s="26"/>
    </row>
    <row r="94" spans="1:11" x14ac:dyDescent="0.25">
      <c r="A94">
        <v>89</v>
      </c>
      <c r="B94" s="26">
        <v>26.293924000000001</v>
      </c>
      <c r="C94" s="26">
        <v>-80.216171000000003</v>
      </c>
      <c r="D94">
        <v>11</v>
      </c>
      <c r="E94" t="s">
        <v>54</v>
      </c>
      <c r="J94" s="26"/>
      <c r="K94" s="26"/>
    </row>
    <row r="95" spans="1:11" x14ac:dyDescent="0.25">
      <c r="A95">
        <v>90</v>
      </c>
      <c r="B95" s="26">
        <v>26.218437000000002</v>
      </c>
      <c r="C95" s="26">
        <v>-80.215462000000002</v>
      </c>
      <c r="D95">
        <v>11</v>
      </c>
      <c r="E95" t="s">
        <v>54</v>
      </c>
      <c r="J95" s="26"/>
      <c r="K95" s="26"/>
    </row>
    <row r="96" spans="1:11" x14ac:dyDescent="0.25">
      <c r="A96">
        <v>91</v>
      </c>
      <c r="B96" s="26">
        <v>25.991741999999999</v>
      </c>
      <c r="C96" s="26">
        <v>-80.213044999999994</v>
      </c>
      <c r="D96">
        <v>11</v>
      </c>
      <c r="E96" t="s">
        <v>54</v>
      </c>
      <c r="J96" s="26"/>
      <c r="K96" s="26"/>
    </row>
    <row r="97" spans="1:11" x14ac:dyDescent="0.25">
      <c r="A97">
        <v>92</v>
      </c>
      <c r="B97" s="26">
        <v>26.248788999999999</v>
      </c>
      <c r="C97" s="26">
        <v>-80.206141000000002</v>
      </c>
      <c r="D97">
        <v>11</v>
      </c>
      <c r="E97" t="s">
        <v>54</v>
      </c>
      <c r="J97" s="26"/>
      <c r="K97" s="26"/>
    </row>
    <row r="98" spans="1:11" x14ac:dyDescent="0.25">
      <c r="A98">
        <v>93</v>
      </c>
      <c r="B98" s="26">
        <v>26.022658</v>
      </c>
      <c r="C98" s="26">
        <v>-80.187250000000006</v>
      </c>
      <c r="D98">
        <v>11</v>
      </c>
      <c r="E98" t="s">
        <v>54</v>
      </c>
      <c r="J98" s="26"/>
      <c r="K98" s="26"/>
    </row>
    <row r="99" spans="1:11" x14ac:dyDescent="0.25">
      <c r="A99">
        <v>94</v>
      </c>
      <c r="B99" s="26">
        <v>26.095828999999998</v>
      </c>
      <c r="C99" s="26">
        <v>-80.183572999999996</v>
      </c>
      <c r="D99">
        <v>11</v>
      </c>
      <c r="E99" t="s">
        <v>54</v>
      </c>
      <c r="J99" s="26"/>
      <c r="K99" s="26"/>
    </row>
    <row r="100" spans="1:11" x14ac:dyDescent="0.25">
      <c r="A100">
        <v>95</v>
      </c>
      <c r="B100" s="26">
        <v>26.253646</v>
      </c>
      <c r="C100" s="26">
        <v>-80.180518000000006</v>
      </c>
      <c r="D100">
        <v>11</v>
      </c>
      <c r="E100" t="s">
        <v>54</v>
      </c>
      <c r="J100" s="26"/>
      <c r="K100" s="26"/>
    </row>
    <row r="101" spans="1:11" x14ac:dyDescent="0.25">
      <c r="A101">
        <v>96</v>
      </c>
      <c r="B101" s="26">
        <v>26.299775</v>
      </c>
      <c r="C101" s="26">
        <v>-80.178557999999995</v>
      </c>
      <c r="D101">
        <v>11</v>
      </c>
      <c r="E101" t="s">
        <v>54</v>
      </c>
      <c r="J101" s="26"/>
      <c r="K101" s="26"/>
    </row>
    <row r="102" spans="1:11" x14ac:dyDescent="0.25">
      <c r="A102">
        <v>97</v>
      </c>
      <c r="B102" s="26">
        <v>26.146815</v>
      </c>
      <c r="C102" s="26">
        <v>-80.176050000000004</v>
      </c>
      <c r="D102">
        <v>11</v>
      </c>
      <c r="E102" t="s">
        <v>54</v>
      </c>
      <c r="J102" s="26"/>
      <c r="K102" s="26"/>
    </row>
    <row r="103" spans="1:11" x14ac:dyDescent="0.25">
      <c r="A103">
        <v>98</v>
      </c>
      <c r="B103" s="26">
        <v>26.181084999999999</v>
      </c>
      <c r="C103" s="26">
        <v>-80.167692000000002</v>
      </c>
      <c r="D103">
        <v>11</v>
      </c>
      <c r="E103" t="s">
        <v>54</v>
      </c>
      <c r="J103" s="26"/>
      <c r="K103" s="26"/>
    </row>
    <row r="104" spans="1:11" x14ac:dyDescent="0.25">
      <c r="A104">
        <v>99</v>
      </c>
      <c r="B104" s="26">
        <v>26.236250999999999</v>
      </c>
      <c r="C104" s="26">
        <v>-80.160168999999996</v>
      </c>
      <c r="D104">
        <v>11</v>
      </c>
      <c r="E104" t="s">
        <v>54</v>
      </c>
      <c r="J104" s="26"/>
      <c r="K104" s="26"/>
    </row>
    <row r="105" spans="1:11" x14ac:dyDescent="0.25">
      <c r="A105">
        <v>100</v>
      </c>
      <c r="B105" s="26">
        <v>26.096485000000001</v>
      </c>
      <c r="C105" s="26">
        <v>-80.156988999999996</v>
      </c>
      <c r="D105">
        <v>11</v>
      </c>
      <c r="E105" t="s">
        <v>54</v>
      </c>
      <c r="J105" s="26"/>
      <c r="K105" s="26"/>
    </row>
    <row r="106" spans="1:11" x14ac:dyDescent="0.25">
      <c r="A106">
        <v>101</v>
      </c>
      <c r="B106" s="26">
        <v>26.019767000000002</v>
      </c>
      <c r="C106" s="26">
        <v>-80.155153999999996</v>
      </c>
      <c r="D106">
        <v>11</v>
      </c>
      <c r="E106" t="s">
        <v>54</v>
      </c>
      <c r="J106" s="26"/>
      <c r="K106" s="26"/>
    </row>
    <row r="107" spans="1:11" x14ac:dyDescent="0.25">
      <c r="A107">
        <v>102</v>
      </c>
      <c r="B107" s="26">
        <v>25.988004</v>
      </c>
      <c r="C107" s="26">
        <v>-80.142617000000001</v>
      </c>
      <c r="D107">
        <v>11</v>
      </c>
      <c r="E107" t="s">
        <v>54</v>
      </c>
      <c r="J107" s="26"/>
      <c r="K107" s="26"/>
    </row>
    <row r="108" spans="1:11" x14ac:dyDescent="0.25">
      <c r="A108">
        <v>103</v>
      </c>
      <c r="B108" s="26">
        <v>26.309515999999999</v>
      </c>
      <c r="C108" s="26">
        <v>-80.142572000000001</v>
      </c>
      <c r="D108">
        <v>11</v>
      </c>
      <c r="E108" t="s">
        <v>54</v>
      </c>
      <c r="J108" s="26"/>
      <c r="K108" s="26"/>
    </row>
    <row r="109" spans="1:11" x14ac:dyDescent="0.25">
      <c r="A109">
        <v>104</v>
      </c>
      <c r="B109" s="26">
        <v>26.047350000000002</v>
      </c>
      <c r="C109" s="26">
        <v>-80.139273000000003</v>
      </c>
      <c r="D109">
        <v>11</v>
      </c>
      <c r="E109" t="s">
        <v>54</v>
      </c>
      <c r="J109" s="26"/>
      <c r="K109" s="26"/>
    </row>
    <row r="110" spans="1:11" x14ac:dyDescent="0.25">
      <c r="A110">
        <v>105</v>
      </c>
      <c r="B110" s="26">
        <v>26.173562</v>
      </c>
      <c r="C110" s="26">
        <v>-80.135093999999995</v>
      </c>
      <c r="D110">
        <v>11</v>
      </c>
      <c r="E110" t="s">
        <v>54</v>
      </c>
      <c r="J110" s="26"/>
      <c r="K110" s="26"/>
    </row>
    <row r="111" spans="1:11" x14ac:dyDescent="0.25">
      <c r="A111">
        <v>106</v>
      </c>
      <c r="B111" s="26">
        <v>26.120892999999999</v>
      </c>
      <c r="C111" s="26">
        <v>-80.133309999999994</v>
      </c>
      <c r="D111">
        <v>11</v>
      </c>
      <c r="E111" t="s">
        <v>54</v>
      </c>
      <c r="J111" s="26"/>
      <c r="K111" s="26"/>
    </row>
    <row r="112" spans="1:11" x14ac:dyDescent="0.25">
      <c r="A112">
        <v>107</v>
      </c>
      <c r="B112" s="26">
        <v>26.105858999999999</v>
      </c>
      <c r="C112" s="26">
        <v>-80.130078999999995</v>
      </c>
      <c r="D112">
        <v>11</v>
      </c>
      <c r="E112" t="s">
        <v>54</v>
      </c>
      <c r="J112" s="26"/>
      <c r="K112" s="26"/>
    </row>
    <row r="113" spans="1:11" x14ac:dyDescent="0.25">
      <c r="A113">
        <v>108</v>
      </c>
      <c r="B113" s="26">
        <v>26.153694000000002</v>
      </c>
      <c r="C113" s="26">
        <v>-80.127701000000002</v>
      </c>
      <c r="D113">
        <v>11</v>
      </c>
      <c r="E113" t="s">
        <v>54</v>
      </c>
      <c r="J113" s="26"/>
      <c r="K113" s="26"/>
    </row>
    <row r="114" spans="1:11" x14ac:dyDescent="0.25">
      <c r="A114">
        <v>109</v>
      </c>
      <c r="B114" s="26">
        <v>26.013079999999999</v>
      </c>
      <c r="C114" s="26">
        <v>-80.125063999999995</v>
      </c>
      <c r="D114">
        <v>11</v>
      </c>
      <c r="E114" t="s">
        <v>54</v>
      </c>
      <c r="J114" s="26"/>
      <c r="K114" s="26"/>
    </row>
    <row r="115" spans="1:11" x14ac:dyDescent="0.25">
      <c r="A115">
        <v>110</v>
      </c>
      <c r="B115" s="26">
        <v>26.136538999999999</v>
      </c>
      <c r="C115" s="26">
        <v>-80.124857000000006</v>
      </c>
      <c r="D115">
        <v>11</v>
      </c>
      <c r="E115" t="s">
        <v>54</v>
      </c>
      <c r="J115" s="26"/>
      <c r="K115" s="26"/>
    </row>
    <row r="116" spans="1:11" x14ac:dyDescent="0.25">
      <c r="A116">
        <v>111</v>
      </c>
      <c r="B116" s="26">
        <v>26.228728</v>
      </c>
      <c r="C116" s="26">
        <v>-80.121719999999996</v>
      </c>
      <c r="D116">
        <v>11</v>
      </c>
      <c r="E116" t="s">
        <v>54</v>
      </c>
      <c r="J116" s="26"/>
      <c r="K116" s="26"/>
    </row>
    <row r="117" spans="1:11" x14ac:dyDescent="0.25">
      <c r="A117">
        <v>112</v>
      </c>
      <c r="B117" s="26">
        <v>26.281386999999999</v>
      </c>
      <c r="C117" s="26">
        <v>-80.117541000000003</v>
      </c>
      <c r="D117">
        <v>11</v>
      </c>
      <c r="E117" t="s">
        <v>54</v>
      </c>
      <c r="J117" s="26"/>
      <c r="K117" s="26"/>
    </row>
    <row r="118" spans="1:11" x14ac:dyDescent="0.25">
      <c r="A118">
        <v>113</v>
      </c>
      <c r="B118" s="26">
        <v>26.166606000000002</v>
      </c>
      <c r="C118" s="26">
        <v>-80.109995999999995</v>
      </c>
      <c r="D118">
        <v>11</v>
      </c>
      <c r="E118" t="s">
        <v>54</v>
      </c>
      <c r="J118" s="26"/>
      <c r="K118" s="26"/>
    </row>
    <row r="119" spans="1:11" x14ac:dyDescent="0.25">
      <c r="A119">
        <v>114</v>
      </c>
      <c r="B119" s="26">
        <v>26.188866999999998</v>
      </c>
      <c r="C119" s="26">
        <v>-80.106976000000003</v>
      </c>
      <c r="D119">
        <v>11</v>
      </c>
      <c r="E119" t="s">
        <v>54</v>
      </c>
      <c r="J119" s="26"/>
      <c r="K119" s="26"/>
    </row>
    <row r="120" spans="1:11" x14ac:dyDescent="0.25">
      <c r="A120">
        <v>115</v>
      </c>
      <c r="B120" s="26">
        <v>26.242101999999999</v>
      </c>
      <c r="C120" s="26">
        <v>-80.089957999999996</v>
      </c>
      <c r="D120">
        <v>11</v>
      </c>
      <c r="E120" t="s">
        <v>54</v>
      </c>
      <c r="J120" s="26"/>
      <c r="K120" s="26"/>
    </row>
    <row r="121" spans="1:11" x14ac:dyDescent="0.25">
      <c r="A121">
        <v>116</v>
      </c>
      <c r="B121" s="26">
        <v>26.308969999999999</v>
      </c>
      <c r="C121" s="26">
        <v>-80.087451000000001</v>
      </c>
      <c r="D121">
        <v>11</v>
      </c>
      <c r="E121" t="s">
        <v>54</v>
      </c>
      <c r="J121" s="26"/>
      <c r="K121" s="26"/>
    </row>
    <row r="122" spans="1:11" x14ac:dyDescent="0.25">
      <c r="A122">
        <v>117</v>
      </c>
      <c r="B122" s="26">
        <v>30.466474999999999</v>
      </c>
      <c r="C122" s="26">
        <v>-85.198656999999997</v>
      </c>
      <c r="D122">
        <v>13</v>
      </c>
      <c r="E122" t="s">
        <v>125</v>
      </c>
      <c r="J122" s="26"/>
      <c r="K122" s="26"/>
    </row>
    <row r="123" spans="1:11" x14ac:dyDescent="0.25">
      <c r="A123">
        <v>118</v>
      </c>
      <c r="B123" s="26">
        <v>30.241631999999999</v>
      </c>
      <c r="C123" s="26">
        <v>-85.195313999999996</v>
      </c>
      <c r="D123">
        <v>13</v>
      </c>
      <c r="E123" t="s">
        <v>125</v>
      </c>
      <c r="J123" s="26"/>
      <c r="K123" s="26"/>
    </row>
    <row r="124" spans="1:11" x14ac:dyDescent="0.25">
      <c r="A124">
        <v>119</v>
      </c>
      <c r="B124" s="26">
        <v>30.569284</v>
      </c>
      <c r="C124" s="26">
        <v>-85.125939000000002</v>
      </c>
      <c r="D124">
        <v>13</v>
      </c>
      <c r="E124" t="s">
        <v>125</v>
      </c>
      <c r="J124" s="26"/>
      <c r="K124" s="26"/>
    </row>
    <row r="125" spans="1:11" x14ac:dyDescent="0.25">
      <c r="A125">
        <v>120</v>
      </c>
      <c r="B125" s="26">
        <v>30.438891999999999</v>
      </c>
      <c r="C125" s="26">
        <v>-85.043189999999996</v>
      </c>
      <c r="D125">
        <v>13</v>
      </c>
      <c r="E125" t="s">
        <v>125</v>
      </c>
      <c r="J125" s="26"/>
      <c r="K125" s="26"/>
    </row>
    <row r="126" spans="1:11" x14ac:dyDescent="0.25">
      <c r="A126">
        <v>121</v>
      </c>
      <c r="B126" s="26">
        <v>26.925467999999999</v>
      </c>
      <c r="C126" s="26">
        <v>-82.300802000000004</v>
      </c>
      <c r="D126">
        <v>15</v>
      </c>
      <c r="E126" t="s">
        <v>126</v>
      </c>
      <c r="J126" s="26"/>
      <c r="K126" s="26"/>
    </row>
    <row r="127" spans="1:11" x14ac:dyDescent="0.25">
      <c r="A127">
        <v>122</v>
      </c>
      <c r="B127" s="26">
        <v>26.851434999999999</v>
      </c>
      <c r="C127" s="26">
        <v>-82.292416000000003</v>
      </c>
      <c r="D127">
        <v>15</v>
      </c>
      <c r="E127" t="s">
        <v>126</v>
      </c>
      <c r="J127" s="26"/>
      <c r="K127" s="26"/>
    </row>
    <row r="128" spans="1:11" x14ac:dyDescent="0.25">
      <c r="A128">
        <v>123</v>
      </c>
      <c r="B128" s="26">
        <v>26.903257</v>
      </c>
      <c r="C128" s="26">
        <v>-82.272356000000002</v>
      </c>
      <c r="D128">
        <v>15</v>
      </c>
      <c r="E128" t="s">
        <v>126</v>
      </c>
      <c r="J128" s="26"/>
      <c r="K128" s="26"/>
    </row>
    <row r="129" spans="1:11" x14ac:dyDescent="0.25">
      <c r="A129">
        <v>124</v>
      </c>
      <c r="B129" s="26">
        <v>26.938889</v>
      </c>
      <c r="C129" s="26">
        <v>-82.227981999999997</v>
      </c>
      <c r="D129">
        <v>15</v>
      </c>
      <c r="E129" t="s">
        <v>126</v>
      </c>
      <c r="J129" s="26"/>
      <c r="K129" s="26"/>
    </row>
    <row r="130" spans="1:11" x14ac:dyDescent="0.25">
      <c r="A130">
        <v>125</v>
      </c>
      <c r="B130" s="26">
        <v>27.032813999999998</v>
      </c>
      <c r="C130" s="26">
        <v>-82.223877000000002</v>
      </c>
      <c r="D130">
        <v>15</v>
      </c>
      <c r="E130" t="s">
        <v>126</v>
      </c>
      <c r="J130" s="26"/>
      <c r="K130" s="26"/>
    </row>
    <row r="131" spans="1:11" x14ac:dyDescent="0.25">
      <c r="A131">
        <v>126</v>
      </c>
      <c r="B131" s="26">
        <v>26.985748000000001</v>
      </c>
      <c r="C131" s="26">
        <v>-82.194473000000002</v>
      </c>
      <c r="D131">
        <v>15</v>
      </c>
      <c r="E131" t="s">
        <v>126</v>
      </c>
      <c r="J131" s="26"/>
      <c r="K131" s="26"/>
    </row>
    <row r="132" spans="1:11" x14ac:dyDescent="0.25">
      <c r="A132">
        <v>127</v>
      </c>
      <c r="B132" s="26">
        <v>26.986841999999999</v>
      </c>
      <c r="C132" s="26">
        <v>-82.144470999999996</v>
      </c>
      <c r="D132">
        <v>15</v>
      </c>
      <c r="E132" t="s">
        <v>126</v>
      </c>
      <c r="J132" s="26"/>
      <c r="K132" s="26"/>
    </row>
    <row r="133" spans="1:11" x14ac:dyDescent="0.25">
      <c r="A133">
        <v>128</v>
      </c>
      <c r="B133" s="26">
        <v>27.018604</v>
      </c>
      <c r="C133" s="26">
        <v>-82.113545000000002</v>
      </c>
      <c r="D133">
        <v>15</v>
      </c>
      <c r="E133" t="s">
        <v>126</v>
      </c>
      <c r="J133" s="26"/>
      <c r="K133" s="26"/>
    </row>
    <row r="134" spans="1:11" x14ac:dyDescent="0.25">
      <c r="A134">
        <v>129</v>
      </c>
      <c r="B134" s="26">
        <v>26.993528999999999</v>
      </c>
      <c r="C134" s="26">
        <v>-82.105186000000003</v>
      </c>
      <c r="D134">
        <v>15</v>
      </c>
      <c r="E134" t="s">
        <v>126</v>
      </c>
      <c r="J134" s="26"/>
      <c r="K134" s="26"/>
    </row>
    <row r="135" spans="1:11" x14ac:dyDescent="0.25">
      <c r="A135">
        <v>130</v>
      </c>
      <c r="B135" s="26">
        <v>26.980991</v>
      </c>
      <c r="C135" s="26">
        <v>-82.071752000000004</v>
      </c>
      <c r="D135">
        <v>15</v>
      </c>
      <c r="E135" t="s">
        <v>126</v>
      </c>
      <c r="J135" s="26"/>
      <c r="K135" s="26"/>
    </row>
    <row r="136" spans="1:11" x14ac:dyDescent="0.25">
      <c r="A136">
        <v>131</v>
      </c>
      <c r="B136" s="26">
        <v>26.911456999999999</v>
      </c>
      <c r="C136" s="26">
        <v>-82.050747999999999</v>
      </c>
      <c r="D136">
        <v>15</v>
      </c>
      <c r="E136" t="s">
        <v>126</v>
      </c>
      <c r="J136" s="26"/>
      <c r="K136" s="26"/>
    </row>
    <row r="137" spans="1:11" x14ac:dyDescent="0.25">
      <c r="A137">
        <v>132</v>
      </c>
      <c r="B137" s="26">
        <v>27.012262</v>
      </c>
      <c r="C137" s="26">
        <v>-82.023070000000004</v>
      </c>
      <c r="D137">
        <v>15</v>
      </c>
      <c r="E137" t="s">
        <v>126</v>
      </c>
      <c r="J137" s="26"/>
      <c r="K137" s="26"/>
    </row>
    <row r="138" spans="1:11" x14ac:dyDescent="0.25">
      <c r="A138">
        <v>133</v>
      </c>
      <c r="B138" s="26">
        <v>26.869823</v>
      </c>
      <c r="C138" s="26">
        <v>-82.011571000000004</v>
      </c>
      <c r="D138">
        <v>15</v>
      </c>
      <c r="E138" t="s">
        <v>126</v>
      </c>
      <c r="J138" s="26"/>
      <c r="K138" s="26"/>
    </row>
    <row r="139" spans="1:11" x14ac:dyDescent="0.25">
      <c r="A139">
        <v>134</v>
      </c>
      <c r="B139" s="26">
        <v>26.991021</v>
      </c>
      <c r="C139" s="26">
        <v>-81.953897999999995</v>
      </c>
      <c r="D139">
        <v>15</v>
      </c>
      <c r="E139" t="s">
        <v>126</v>
      </c>
      <c r="J139" s="26"/>
      <c r="K139" s="26"/>
    </row>
    <row r="140" spans="1:11" x14ac:dyDescent="0.25">
      <c r="A140">
        <v>135</v>
      </c>
      <c r="B140" s="26">
        <v>28.919321</v>
      </c>
      <c r="C140" s="26">
        <v>-82.616725000000002</v>
      </c>
      <c r="D140">
        <v>17</v>
      </c>
      <c r="E140" t="s">
        <v>57</v>
      </c>
      <c r="J140" s="26"/>
      <c r="K140" s="26"/>
    </row>
    <row r="141" spans="1:11" x14ac:dyDescent="0.25">
      <c r="A141">
        <v>136</v>
      </c>
      <c r="B141" s="26">
        <v>28.880872</v>
      </c>
      <c r="C141" s="26">
        <v>-82.579111999999995</v>
      </c>
      <c r="D141">
        <v>17</v>
      </c>
      <c r="E141" t="s">
        <v>57</v>
      </c>
      <c r="J141" s="26"/>
      <c r="K141" s="26"/>
    </row>
    <row r="142" spans="1:11" x14ac:dyDescent="0.25">
      <c r="A142">
        <v>137</v>
      </c>
      <c r="B142" s="26">
        <v>28.806481999999999</v>
      </c>
      <c r="C142" s="26">
        <v>-82.534812000000002</v>
      </c>
      <c r="D142">
        <v>17</v>
      </c>
      <c r="E142" t="s">
        <v>57</v>
      </c>
      <c r="J142" s="26"/>
      <c r="K142" s="26"/>
    </row>
    <row r="143" spans="1:11" x14ac:dyDescent="0.25">
      <c r="A143">
        <v>138</v>
      </c>
      <c r="B143" s="26">
        <v>28.739614</v>
      </c>
      <c r="C143" s="26">
        <v>-82.523945999999995</v>
      </c>
      <c r="D143">
        <v>17</v>
      </c>
      <c r="E143" t="s">
        <v>57</v>
      </c>
      <c r="J143" s="26"/>
      <c r="K143" s="26"/>
    </row>
    <row r="144" spans="1:11" x14ac:dyDescent="0.25">
      <c r="A144">
        <v>139</v>
      </c>
      <c r="B144" s="26">
        <v>28.864155</v>
      </c>
      <c r="C144" s="26">
        <v>-82.521438000000003</v>
      </c>
      <c r="D144">
        <v>17</v>
      </c>
      <c r="E144" t="s">
        <v>57</v>
      </c>
      <c r="J144" s="26"/>
      <c r="K144" s="26"/>
    </row>
    <row r="145" spans="1:11" x14ac:dyDescent="0.25">
      <c r="A145">
        <v>140</v>
      </c>
      <c r="B145" s="26">
        <v>28.997890999999999</v>
      </c>
      <c r="C145" s="26">
        <v>-82.485496999999995</v>
      </c>
      <c r="D145">
        <v>17</v>
      </c>
      <c r="E145" t="s">
        <v>57</v>
      </c>
      <c r="J145" s="26"/>
      <c r="K145" s="26"/>
    </row>
    <row r="146" spans="1:11" x14ac:dyDescent="0.25">
      <c r="A146">
        <v>141</v>
      </c>
      <c r="B146" s="26">
        <v>28.998726999999999</v>
      </c>
      <c r="C146" s="26">
        <v>-82.472122999999996</v>
      </c>
      <c r="D146">
        <v>17</v>
      </c>
      <c r="E146" t="s">
        <v>57</v>
      </c>
      <c r="J146" s="26"/>
      <c r="K146" s="26"/>
    </row>
    <row r="147" spans="1:11" x14ac:dyDescent="0.25">
      <c r="A147">
        <v>142</v>
      </c>
      <c r="B147" s="26">
        <v>28.915977999999999</v>
      </c>
      <c r="C147" s="26">
        <v>-82.464601000000002</v>
      </c>
      <c r="D147">
        <v>17</v>
      </c>
      <c r="E147" t="s">
        <v>57</v>
      </c>
      <c r="J147" s="26"/>
      <c r="K147" s="26"/>
    </row>
    <row r="148" spans="1:11" x14ac:dyDescent="0.25">
      <c r="A148">
        <v>143</v>
      </c>
      <c r="B148" s="26">
        <v>28.905947999999999</v>
      </c>
      <c r="C148" s="26">
        <v>-82.385194999999996</v>
      </c>
      <c r="D148">
        <v>17</v>
      </c>
      <c r="E148" t="s">
        <v>57</v>
      </c>
      <c r="J148" s="26"/>
      <c r="K148" s="26"/>
    </row>
    <row r="149" spans="1:11" x14ac:dyDescent="0.25">
      <c r="A149">
        <v>144</v>
      </c>
      <c r="B149" s="26">
        <v>28.884215999999999</v>
      </c>
      <c r="C149" s="26">
        <v>-82.366805999999997</v>
      </c>
      <c r="D149">
        <v>17</v>
      </c>
      <c r="E149" t="s">
        <v>57</v>
      </c>
      <c r="J149" s="26"/>
      <c r="K149" s="26"/>
    </row>
    <row r="150" spans="1:11" x14ac:dyDescent="0.25">
      <c r="A150">
        <v>145</v>
      </c>
      <c r="B150" s="26">
        <v>28.799795</v>
      </c>
      <c r="C150" s="26">
        <v>-82.331700999999995</v>
      </c>
      <c r="D150">
        <v>17</v>
      </c>
      <c r="E150" t="s">
        <v>57</v>
      </c>
      <c r="J150" s="26"/>
      <c r="K150" s="26"/>
    </row>
    <row r="151" spans="1:11" x14ac:dyDescent="0.25">
      <c r="A151">
        <v>146</v>
      </c>
      <c r="B151" s="26">
        <v>28.729583999999999</v>
      </c>
      <c r="C151" s="26">
        <v>-82.299938999999995</v>
      </c>
      <c r="D151">
        <v>17</v>
      </c>
      <c r="E151" t="s">
        <v>57</v>
      </c>
      <c r="J151" s="26"/>
      <c r="K151" s="26"/>
    </row>
    <row r="152" spans="1:11" x14ac:dyDescent="0.25">
      <c r="A152">
        <v>147</v>
      </c>
      <c r="B152" s="26">
        <v>28.862483999999998</v>
      </c>
      <c r="C152" s="26">
        <v>-82.289073000000002</v>
      </c>
      <c r="D152">
        <v>17</v>
      </c>
      <c r="E152" t="s">
        <v>57</v>
      </c>
      <c r="J152" s="26"/>
      <c r="K152" s="26"/>
    </row>
    <row r="153" spans="1:11" x14ac:dyDescent="0.25">
      <c r="A153">
        <v>148</v>
      </c>
      <c r="B153" s="26">
        <v>29.779408</v>
      </c>
      <c r="C153" s="26">
        <v>-82.014915000000002</v>
      </c>
      <c r="D153">
        <v>19</v>
      </c>
      <c r="E153" t="s">
        <v>59</v>
      </c>
      <c r="J153" s="26"/>
      <c r="K153" s="26"/>
    </row>
    <row r="154" spans="1:11" x14ac:dyDescent="0.25">
      <c r="A154">
        <v>149</v>
      </c>
      <c r="B154" s="26">
        <v>30.070283</v>
      </c>
      <c r="C154" s="26">
        <v>-81.859447000000003</v>
      </c>
      <c r="D154">
        <v>19</v>
      </c>
      <c r="E154" t="s">
        <v>59</v>
      </c>
      <c r="J154" s="26"/>
      <c r="K154" s="26"/>
    </row>
    <row r="155" spans="1:11" x14ac:dyDescent="0.25">
      <c r="A155">
        <v>150</v>
      </c>
      <c r="B155" s="26">
        <v>30.145509000000001</v>
      </c>
      <c r="C155" s="26">
        <v>-81.775026999999994</v>
      </c>
      <c r="D155">
        <v>19</v>
      </c>
      <c r="E155" t="s">
        <v>59</v>
      </c>
      <c r="J155" s="26"/>
      <c r="K155" s="26"/>
    </row>
    <row r="156" spans="1:11" x14ac:dyDescent="0.25">
      <c r="A156">
        <v>151</v>
      </c>
      <c r="B156" s="26">
        <v>30.172256000000001</v>
      </c>
      <c r="C156" s="26">
        <v>-81.739920999999995</v>
      </c>
      <c r="D156">
        <v>19</v>
      </c>
      <c r="E156" t="s">
        <v>59</v>
      </c>
      <c r="J156" s="26"/>
      <c r="K156" s="26"/>
    </row>
    <row r="157" spans="1:11" x14ac:dyDescent="0.25">
      <c r="A157">
        <v>152</v>
      </c>
      <c r="B157" s="26">
        <v>30.112911</v>
      </c>
      <c r="C157" s="26">
        <v>-81.709829999999997</v>
      </c>
      <c r="D157">
        <v>19</v>
      </c>
      <c r="E157" t="s">
        <v>59</v>
      </c>
      <c r="J157" s="26"/>
      <c r="K157" s="26"/>
    </row>
    <row r="158" spans="1:11" x14ac:dyDescent="0.25">
      <c r="A158">
        <v>153</v>
      </c>
      <c r="B158" s="26">
        <v>29.983355</v>
      </c>
      <c r="C158" s="26">
        <v>-81.692278000000002</v>
      </c>
      <c r="D158">
        <v>19</v>
      </c>
      <c r="E158" t="s">
        <v>59</v>
      </c>
      <c r="J158" s="26"/>
      <c r="K158" s="26"/>
    </row>
    <row r="159" spans="1:11" x14ac:dyDescent="0.25">
      <c r="A159">
        <v>154</v>
      </c>
      <c r="B159" s="26">
        <v>26.239263999999999</v>
      </c>
      <c r="C159" s="26">
        <v>-81.804198</v>
      </c>
      <c r="D159">
        <v>21</v>
      </c>
      <c r="E159" t="s">
        <v>61</v>
      </c>
      <c r="J159" s="26"/>
      <c r="K159" s="26"/>
    </row>
    <row r="160" spans="1:11" x14ac:dyDescent="0.25">
      <c r="A160">
        <v>155</v>
      </c>
      <c r="B160" s="26">
        <v>26.195798</v>
      </c>
      <c r="C160" s="26">
        <v>-81.804001</v>
      </c>
      <c r="D160">
        <v>21</v>
      </c>
      <c r="E160" t="s">
        <v>61</v>
      </c>
      <c r="J160" s="26"/>
      <c r="K160" s="26"/>
    </row>
    <row r="161" spans="1:11" x14ac:dyDescent="0.25">
      <c r="A161">
        <v>156</v>
      </c>
      <c r="B161" s="26">
        <v>26.147651</v>
      </c>
      <c r="C161" s="26">
        <v>-81.803444999999996</v>
      </c>
      <c r="D161">
        <v>21</v>
      </c>
      <c r="E161" t="s">
        <v>61</v>
      </c>
      <c r="J161" s="26"/>
      <c r="K161" s="26"/>
    </row>
    <row r="162" spans="1:11" x14ac:dyDescent="0.25">
      <c r="A162">
        <v>157</v>
      </c>
      <c r="B162" s="26">
        <v>26.292252999999999</v>
      </c>
      <c r="C162" s="26">
        <v>-81.795923000000002</v>
      </c>
      <c r="D162">
        <v>21</v>
      </c>
      <c r="E162" t="s">
        <v>61</v>
      </c>
      <c r="J162" s="26"/>
      <c r="K162" s="26"/>
    </row>
    <row r="163" spans="1:11" x14ac:dyDescent="0.25">
      <c r="A163">
        <v>158</v>
      </c>
      <c r="B163" s="26">
        <v>26.245445</v>
      </c>
      <c r="C163" s="26">
        <v>-81.775862000000004</v>
      </c>
      <c r="D163">
        <v>21</v>
      </c>
      <c r="E163" t="s">
        <v>61</v>
      </c>
      <c r="J163" s="26"/>
      <c r="K163" s="26"/>
    </row>
    <row r="164" spans="1:11" x14ac:dyDescent="0.25">
      <c r="A164">
        <v>159</v>
      </c>
      <c r="B164" s="26">
        <v>26.196966</v>
      </c>
      <c r="C164" s="26">
        <v>-81.771682999999996</v>
      </c>
      <c r="D164">
        <v>21</v>
      </c>
      <c r="E164" t="s">
        <v>61</v>
      </c>
      <c r="J164" s="26"/>
      <c r="K164" s="26"/>
    </row>
    <row r="165" spans="1:11" x14ac:dyDescent="0.25">
      <c r="A165">
        <v>160</v>
      </c>
      <c r="B165" s="26">
        <v>26.123411999999998</v>
      </c>
      <c r="C165" s="26">
        <v>-81.746607999999995</v>
      </c>
      <c r="D165">
        <v>21</v>
      </c>
      <c r="E165" t="s">
        <v>61</v>
      </c>
      <c r="J165" s="26"/>
      <c r="K165" s="26"/>
    </row>
    <row r="166" spans="1:11" x14ac:dyDescent="0.25">
      <c r="A166">
        <v>161</v>
      </c>
      <c r="B166" s="26">
        <v>26.146815</v>
      </c>
      <c r="C166" s="26">
        <v>-81.741592999999995</v>
      </c>
      <c r="D166">
        <v>21</v>
      </c>
      <c r="E166" t="s">
        <v>61</v>
      </c>
      <c r="J166" s="26"/>
      <c r="K166" s="26"/>
    </row>
    <row r="167" spans="1:11" x14ac:dyDescent="0.25">
      <c r="A167">
        <v>162</v>
      </c>
      <c r="B167" s="26">
        <v>25.941196999999999</v>
      </c>
      <c r="C167" s="26">
        <v>-81.731561999999997</v>
      </c>
      <c r="D167">
        <v>21</v>
      </c>
      <c r="E167" t="s">
        <v>61</v>
      </c>
      <c r="J167" s="26"/>
      <c r="K167" s="26"/>
    </row>
    <row r="168" spans="1:11" x14ac:dyDescent="0.25">
      <c r="A168">
        <v>163</v>
      </c>
      <c r="B168" s="26">
        <v>26.088305999999999</v>
      </c>
      <c r="C168" s="26">
        <v>-81.723203999999996</v>
      </c>
      <c r="D168">
        <v>21</v>
      </c>
      <c r="E168" t="s">
        <v>61</v>
      </c>
      <c r="J168" s="26"/>
      <c r="K168" s="26"/>
    </row>
    <row r="169" spans="1:11" x14ac:dyDescent="0.25">
      <c r="A169">
        <v>164</v>
      </c>
      <c r="B169" s="26">
        <v>26.261326</v>
      </c>
      <c r="C169" s="26">
        <v>-81.716516999999996</v>
      </c>
      <c r="D169">
        <v>21</v>
      </c>
      <c r="E169" t="s">
        <v>61</v>
      </c>
      <c r="J169" s="26"/>
      <c r="K169" s="26"/>
    </row>
    <row r="170" spans="1:11" x14ac:dyDescent="0.25">
      <c r="A170">
        <v>165</v>
      </c>
      <c r="B170" s="26">
        <v>26.186488000000001</v>
      </c>
      <c r="C170" s="26">
        <v>-81.712787000000006</v>
      </c>
      <c r="D170">
        <v>21</v>
      </c>
      <c r="E170" t="s">
        <v>61</v>
      </c>
      <c r="J170" s="26"/>
      <c r="K170" s="26"/>
    </row>
    <row r="171" spans="1:11" x14ac:dyDescent="0.25">
      <c r="A171">
        <v>166</v>
      </c>
      <c r="B171" s="26">
        <v>26.04317</v>
      </c>
      <c r="C171" s="26">
        <v>-81.663022999999995</v>
      </c>
      <c r="D171">
        <v>21</v>
      </c>
      <c r="E171" t="s">
        <v>61</v>
      </c>
      <c r="J171" s="26"/>
      <c r="K171" s="26"/>
    </row>
    <row r="172" spans="1:11" x14ac:dyDescent="0.25">
      <c r="A172">
        <v>167</v>
      </c>
      <c r="B172" s="26">
        <v>25.925550000000001</v>
      </c>
      <c r="C172" s="26">
        <v>-81.647060999999994</v>
      </c>
      <c r="D172">
        <v>21</v>
      </c>
      <c r="E172" t="s">
        <v>61</v>
      </c>
      <c r="J172" s="26"/>
      <c r="K172" s="26"/>
    </row>
    <row r="173" spans="1:11" x14ac:dyDescent="0.25">
      <c r="A173">
        <v>168</v>
      </c>
      <c r="B173" s="26">
        <v>26.290581</v>
      </c>
      <c r="C173" s="26">
        <v>-81.590304000000003</v>
      </c>
      <c r="D173">
        <v>21</v>
      </c>
      <c r="E173" t="s">
        <v>61</v>
      </c>
      <c r="J173" s="26"/>
      <c r="K173" s="26"/>
    </row>
    <row r="174" spans="1:11" x14ac:dyDescent="0.25">
      <c r="A174">
        <v>169</v>
      </c>
      <c r="B174" s="26">
        <v>26.217027000000002</v>
      </c>
      <c r="C174" s="26">
        <v>-81.587796999999995</v>
      </c>
      <c r="D174">
        <v>21</v>
      </c>
      <c r="E174" t="s">
        <v>61</v>
      </c>
      <c r="J174" s="26"/>
      <c r="K174" s="26"/>
    </row>
    <row r="175" spans="1:11" x14ac:dyDescent="0.25">
      <c r="A175">
        <v>170</v>
      </c>
      <c r="B175" s="26">
        <v>26.413450999999998</v>
      </c>
      <c r="C175" s="26">
        <v>-81.420626999999996</v>
      </c>
      <c r="D175">
        <v>21</v>
      </c>
      <c r="E175" t="s">
        <v>61</v>
      </c>
      <c r="J175" s="26"/>
      <c r="K175" s="26"/>
    </row>
    <row r="176" spans="1:11" x14ac:dyDescent="0.25">
      <c r="A176">
        <v>171</v>
      </c>
      <c r="B176" s="26">
        <v>25.814147999999999</v>
      </c>
      <c r="C176" s="26">
        <v>-81.359610000000004</v>
      </c>
      <c r="D176">
        <v>21</v>
      </c>
      <c r="E176" t="s">
        <v>61</v>
      </c>
      <c r="J176" s="26"/>
      <c r="K176" s="26"/>
    </row>
    <row r="177" spans="1:11" x14ac:dyDescent="0.25">
      <c r="A177">
        <v>172</v>
      </c>
      <c r="B177" s="26">
        <v>29.923173999999999</v>
      </c>
      <c r="C177" s="26">
        <v>-82.712846999999996</v>
      </c>
      <c r="D177">
        <v>23</v>
      </c>
      <c r="E177" t="s">
        <v>63</v>
      </c>
      <c r="J177" s="26"/>
      <c r="K177" s="26"/>
    </row>
    <row r="178" spans="1:11" x14ac:dyDescent="0.25">
      <c r="A178">
        <v>173</v>
      </c>
      <c r="B178" s="26">
        <v>30.086164</v>
      </c>
      <c r="C178" s="26">
        <v>-82.707831999999996</v>
      </c>
      <c r="D178">
        <v>23</v>
      </c>
      <c r="E178" t="s">
        <v>63</v>
      </c>
      <c r="J178" s="26"/>
      <c r="K178" s="26"/>
    </row>
    <row r="179" spans="1:11" x14ac:dyDescent="0.25">
      <c r="A179">
        <v>174</v>
      </c>
      <c r="B179" s="26">
        <v>30.216556000000001</v>
      </c>
      <c r="C179" s="26">
        <v>-82.635948999999997</v>
      </c>
      <c r="D179">
        <v>23</v>
      </c>
      <c r="E179" t="s">
        <v>63</v>
      </c>
      <c r="J179" s="26"/>
      <c r="K179" s="26"/>
    </row>
    <row r="180" spans="1:11" x14ac:dyDescent="0.25">
      <c r="A180">
        <v>175</v>
      </c>
      <c r="B180" s="26">
        <v>30.179779</v>
      </c>
      <c r="C180" s="26">
        <v>-82.606695000000002</v>
      </c>
      <c r="D180">
        <v>23</v>
      </c>
      <c r="E180" t="s">
        <v>63</v>
      </c>
      <c r="J180" s="26"/>
      <c r="K180" s="26"/>
    </row>
    <row r="181" spans="1:11" x14ac:dyDescent="0.25">
      <c r="A181">
        <v>176</v>
      </c>
      <c r="B181" s="26">
        <v>30.094522999999999</v>
      </c>
      <c r="C181" s="26">
        <v>-82.547349999999994</v>
      </c>
      <c r="D181">
        <v>23</v>
      </c>
      <c r="E181" t="s">
        <v>63</v>
      </c>
      <c r="J181" s="26"/>
      <c r="K181" s="26"/>
    </row>
    <row r="182" spans="1:11" x14ac:dyDescent="0.25">
      <c r="A182">
        <v>177</v>
      </c>
      <c r="B182" s="26">
        <v>27.076277999999999</v>
      </c>
      <c r="C182" s="26">
        <v>-81.984824000000003</v>
      </c>
      <c r="D182">
        <v>27</v>
      </c>
      <c r="E182" t="s">
        <v>127</v>
      </c>
      <c r="J182" s="26"/>
      <c r="K182" s="26"/>
    </row>
    <row r="183" spans="1:11" x14ac:dyDescent="0.25">
      <c r="A183">
        <v>178</v>
      </c>
      <c r="B183" s="26">
        <v>27.210013</v>
      </c>
      <c r="C183" s="26">
        <v>-81.855267999999995</v>
      </c>
      <c r="D183">
        <v>27</v>
      </c>
      <c r="E183" t="s">
        <v>127</v>
      </c>
      <c r="J183" s="26"/>
      <c r="K183" s="26"/>
    </row>
    <row r="184" spans="1:11" x14ac:dyDescent="0.25">
      <c r="A184">
        <v>179</v>
      </c>
      <c r="B184" s="26">
        <v>29.44089</v>
      </c>
      <c r="C184" s="26">
        <v>-83.287909999999997</v>
      </c>
      <c r="D184">
        <v>29</v>
      </c>
      <c r="E184" t="s">
        <v>65</v>
      </c>
      <c r="J184" s="26"/>
      <c r="K184" s="26"/>
    </row>
    <row r="185" spans="1:11" x14ac:dyDescent="0.25">
      <c r="A185">
        <v>180</v>
      </c>
      <c r="B185" s="26">
        <v>29.633970999999999</v>
      </c>
      <c r="C185" s="26">
        <v>-83.134950000000003</v>
      </c>
      <c r="D185">
        <v>29</v>
      </c>
      <c r="E185" t="s">
        <v>65</v>
      </c>
      <c r="J185" s="26"/>
      <c r="K185" s="26"/>
    </row>
    <row r="186" spans="1:11" x14ac:dyDescent="0.25">
      <c r="A186">
        <v>181</v>
      </c>
      <c r="B186" s="26">
        <v>29.564595000000001</v>
      </c>
      <c r="C186" s="26">
        <v>-82.960257999999996</v>
      </c>
      <c r="D186">
        <v>29</v>
      </c>
      <c r="E186" t="s">
        <v>65</v>
      </c>
      <c r="J186" s="26"/>
      <c r="K186" s="26"/>
    </row>
    <row r="187" spans="1:11" x14ac:dyDescent="0.25">
      <c r="A187">
        <v>182</v>
      </c>
      <c r="B187" s="26">
        <v>30.302648999999999</v>
      </c>
      <c r="C187" s="26">
        <v>-81.978972999999996</v>
      </c>
      <c r="D187">
        <v>31</v>
      </c>
      <c r="E187" t="s">
        <v>67</v>
      </c>
      <c r="J187" s="26"/>
      <c r="K187" s="26"/>
    </row>
    <row r="188" spans="1:11" x14ac:dyDescent="0.25">
      <c r="A188">
        <v>183</v>
      </c>
      <c r="B188" s="26">
        <v>30.198639</v>
      </c>
      <c r="C188" s="26">
        <v>-81.882468000000003</v>
      </c>
      <c r="D188">
        <v>31</v>
      </c>
      <c r="E188" t="s">
        <v>67</v>
      </c>
      <c r="J188" s="26"/>
      <c r="K188" s="26"/>
    </row>
    <row r="189" spans="1:11" x14ac:dyDescent="0.25">
      <c r="A189">
        <v>184</v>
      </c>
      <c r="B189" s="26">
        <v>30.270886000000001</v>
      </c>
      <c r="C189" s="26">
        <v>-81.838550999999995</v>
      </c>
      <c r="D189">
        <v>31</v>
      </c>
      <c r="E189" t="s">
        <v>67</v>
      </c>
      <c r="J189" s="26"/>
      <c r="K189" s="26"/>
    </row>
    <row r="190" spans="1:11" x14ac:dyDescent="0.25">
      <c r="A190">
        <v>185</v>
      </c>
      <c r="B190" s="26">
        <v>30.319365999999999</v>
      </c>
      <c r="C190" s="26">
        <v>-81.827685000000002</v>
      </c>
      <c r="D190">
        <v>31</v>
      </c>
      <c r="E190" t="s">
        <v>67</v>
      </c>
      <c r="J190" s="26"/>
      <c r="K190" s="26"/>
    </row>
    <row r="191" spans="1:11" x14ac:dyDescent="0.25">
      <c r="A191">
        <v>186</v>
      </c>
      <c r="B191" s="26">
        <v>30.220735999999999</v>
      </c>
      <c r="C191" s="26">
        <v>-81.801773999999995</v>
      </c>
      <c r="D191">
        <v>31</v>
      </c>
      <c r="E191" t="s">
        <v>67</v>
      </c>
      <c r="J191" s="26"/>
      <c r="K191" s="26"/>
    </row>
    <row r="192" spans="1:11" x14ac:dyDescent="0.25">
      <c r="A192">
        <v>187</v>
      </c>
      <c r="B192" s="26">
        <v>30.233273000000001</v>
      </c>
      <c r="C192" s="26">
        <v>-81.777534000000003</v>
      </c>
      <c r="D192">
        <v>31</v>
      </c>
      <c r="E192" t="s">
        <v>67</v>
      </c>
      <c r="J192" s="26"/>
      <c r="K192" s="26"/>
    </row>
    <row r="193" spans="1:11" x14ac:dyDescent="0.25">
      <c r="A193">
        <v>188</v>
      </c>
      <c r="B193" s="26">
        <v>30.412144999999999</v>
      </c>
      <c r="C193" s="26">
        <v>-81.766667999999996</v>
      </c>
      <c r="D193">
        <v>31</v>
      </c>
      <c r="E193" t="s">
        <v>67</v>
      </c>
      <c r="J193" s="26"/>
      <c r="K193" s="26"/>
    </row>
    <row r="194" spans="1:11" x14ac:dyDescent="0.25">
      <c r="A194">
        <v>189</v>
      </c>
      <c r="B194" s="26">
        <v>30.267543</v>
      </c>
      <c r="C194" s="26">
        <v>-81.749950999999996</v>
      </c>
      <c r="D194">
        <v>31</v>
      </c>
      <c r="E194" t="s">
        <v>67</v>
      </c>
      <c r="J194" s="26"/>
      <c r="K194" s="26"/>
    </row>
    <row r="195" spans="1:11" x14ac:dyDescent="0.25">
      <c r="A195">
        <v>190</v>
      </c>
      <c r="B195" s="26">
        <v>30.335246999999999</v>
      </c>
      <c r="C195" s="26">
        <v>-81.726546999999997</v>
      </c>
      <c r="D195">
        <v>31</v>
      </c>
      <c r="E195" t="s">
        <v>67</v>
      </c>
      <c r="J195" s="26"/>
      <c r="K195" s="26"/>
    </row>
    <row r="196" spans="1:11" x14ac:dyDescent="0.25">
      <c r="A196">
        <v>191</v>
      </c>
      <c r="B196" s="26">
        <v>30.303484000000001</v>
      </c>
      <c r="C196" s="26">
        <v>-81.724040000000002</v>
      </c>
      <c r="D196">
        <v>31</v>
      </c>
      <c r="E196" t="s">
        <v>67</v>
      </c>
      <c r="J196" s="26"/>
      <c r="K196" s="26"/>
    </row>
    <row r="197" spans="1:11" x14ac:dyDescent="0.25">
      <c r="A197">
        <v>192</v>
      </c>
      <c r="B197" s="26">
        <v>30.19566</v>
      </c>
      <c r="C197" s="26">
        <v>-81.699799999999996</v>
      </c>
      <c r="D197">
        <v>31</v>
      </c>
      <c r="E197" t="s">
        <v>67</v>
      </c>
      <c r="J197" s="26"/>
      <c r="K197" s="26"/>
    </row>
    <row r="198" spans="1:11" x14ac:dyDescent="0.25">
      <c r="A198">
        <v>193</v>
      </c>
      <c r="B198" s="26">
        <v>30.217300000000002</v>
      </c>
      <c r="C198" s="26">
        <v>-81.693276999999995</v>
      </c>
      <c r="D198">
        <v>31</v>
      </c>
      <c r="E198" t="s">
        <v>67</v>
      </c>
      <c r="J198" s="26"/>
      <c r="K198" s="26"/>
    </row>
    <row r="199" spans="1:11" x14ac:dyDescent="0.25">
      <c r="A199">
        <v>194</v>
      </c>
      <c r="B199" s="26">
        <v>30.392084000000001</v>
      </c>
      <c r="C199" s="26">
        <v>-81.690606000000002</v>
      </c>
      <c r="D199">
        <v>31</v>
      </c>
      <c r="E199" t="s">
        <v>67</v>
      </c>
      <c r="J199" s="26"/>
      <c r="K199" s="26"/>
    </row>
    <row r="200" spans="1:11" x14ac:dyDescent="0.25">
      <c r="A200">
        <v>195</v>
      </c>
      <c r="B200" s="26">
        <v>30.361158</v>
      </c>
      <c r="C200" s="26">
        <v>-81.686426999999995</v>
      </c>
      <c r="D200">
        <v>31</v>
      </c>
      <c r="E200" t="s">
        <v>67</v>
      </c>
      <c r="J200" s="26"/>
      <c r="K200" s="26"/>
    </row>
    <row r="201" spans="1:11" x14ac:dyDescent="0.25">
      <c r="A201">
        <v>196</v>
      </c>
      <c r="B201" s="26">
        <v>30.316022</v>
      </c>
      <c r="C201" s="26">
        <v>-81.685591000000002</v>
      </c>
      <c r="D201">
        <v>31</v>
      </c>
      <c r="E201" t="s">
        <v>67</v>
      </c>
      <c r="J201" s="26"/>
      <c r="K201" s="26"/>
    </row>
    <row r="202" spans="1:11" x14ac:dyDescent="0.25">
      <c r="A202">
        <v>197</v>
      </c>
      <c r="B202" s="26">
        <v>30.443906999999999</v>
      </c>
      <c r="C202" s="26">
        <v>-81.660515000000004</v>
      </c>
      <c r="D202">
        <v>31</v>
      </c>
      <c r="E202" t="s">
        <v>67</v>
      </c>
      <c r="J202" s="26"/>
      <c r="K202" s="26"/>
    </row>
    <row r="203" spans="1:11" x14ac:dyDescent="0.25">
      <c r="A203">
        <v>198</v>
      </c>
      <c r="B203" s="26">
        <v>30.326888</v>
      </c>
      <c r="C203" s="26">
        <v>-81.654663999999997</v>
      </c>
      <c r="D203">
        <v>31</v>
      </c>
      <c r="E203" t="s">
        <v>67</v>
      </c>
      <c r="J203" s="26"/>
      <c r="K203" s="26"/>
    </row>
    <row r="204" spans="1:11" x14ac:dyDescent="0.25">
      <c r="A204">
        <v>199</v>
      </c>
      <c r="B204" s="26">
        <v>30.355307</v>
      </c>
      <c r="C204" s="26">
        <v>-81.651320999999996</v>
      </c>
      <c r="D204">
        <v>31</v>
      </c>
      <c r="E204" t="s">
        <v>67</v>
      </c>
      <c r="J204" s="26"/>
      <c r="K204" s="26"/>
    </row>
    <row r="205" spans="1:11" x14ac:dyDescent="0.25">
      <c r="A205">
        <v>200</v>
      </c>
      <c r="B205" s="26">
        <v>30.291782999999999</v>
      </c>
      <c r="C205" s="26">
        <v>-81.644633999999996</v>
      </c>
      <c r="D205">
        <v>31</v>
      </c>
      <c r="E205" t="s">
        <v>67</v>
      </c>
      <c r="J205" s="26"/>
      <c r="K205" s="26"/>
    </row>
    <row r="206" spans="1:11" x14ac:dyDescent="0.25">
      <c r="A206">
        <v>201</v>
      </c>
      <c r="B206" s="26">
        <v>30.150524000000001</v>
      </c>
      <c r="C206" s="26">
        <v>-81.637947999999994</v>
      </c>
      <c r="D206">
        <v>31</v>
      </c>
      <c r="E206" t="s">
        <v>67</v>
      </c>
      <c r="J206" s="26"/>
      <c r="K206" s="26"/>
    </row>
    <row r="207" spans="1:11" x14ac:dyDescent="0.25">
      <c r="A207">
        <v>202</v>
      </c>
      <c r="B207" s="26">
        <v>30.244975</v>
      </c>
      <c r="C207" s="26">
        <v>-81.619558999999995</v>
      </c>
      <c r="D207">
        <v>31</v>
      </c>
      <c r="E207" t="s">
        <v>67</v>
      </c>
      <c r="J207" s="26"/>
      <c r="K207" s="26"/>
    </row>
    <row r="208" spans="1:11" x14ac:dyDescent="0.25">
      <c r="A208">
        <v>203</v>
      </c>
      <c r="B208" s="26">
        <v>30.193152999999999</v>
      </c>
      <c r="C208" s="26">
        <v>-81.606184999999996</v>
      </c>
      <c r="D208">
        <v>31</v>
      </c>
      <c r="E208" t="s">
        <v>67</v>
      </c>
      <c r="J208" s="26"/>
      <c r="K208" s="26"/>
    </row>
    <row r="209" spans="1:11" x14ac:dyDescent="0.25">
      <c r="A209">
        <v>204</v>
      </c>
      <c r="B209" s="26">
        <v>30.278409</v>
      </c>
      <c r="C209" s="26">
        <v>-81.586961000000002</v>
      </c>
      <c r="D209">
        <v>31</v>
      </c>
      <c r="E209" t="s">
        <v>67</v>
      </c>
      <c r="J209" s="26"/>
      <c r="K209" s="26"/>
    </row>
    <row r="210" spans="1:11" x14ac:dyDescent="0.25">
      <c r="A210">
        <v>205</v>
      </c>
      <c r="B210" s="26">
        <v>30.337754</v>
      </c>
      <c r="C210" s="26">
        <v>-81.586124999999996</v>
      </c>
      <c r="D210">
        <v>31</v>
      </c>
      <c r="E210" t="s">
        <v>67</v>
      </c>
      <c r="J210" s="26"/>
      <c r="K210" s="26"/>
    </row>
    <row r="211" spans="1:11" x14ac:dyDescent="0.25">
      <c r="A211">
        <v>206</v>
      </c>
      <c r="B211" s="26">
        <v>30.365373000000002</v>
      </c>
      <c r="C211" s="26">
        <v>-81.584963999999999</v>
      </c>
      <c r="D211">
        <v>31</v>
      </c>
      <c r="E211" t="s">
        <v>67</v>
      </c>
      <c r="J211" s="26"/>
      <c r="K211" s="26"/>
    </row>
    <row r="212" spans="1:11" x14ac:dyDescent="0.25">
      <c r="A212">
        <v>207</v>
      </c>
      <c r="B212" s="26">
        <v>30.459788</v>
      </c>
      <c r="C212" s="26">
        <v>-81.571916000000002</v>
      </c>
      <c r="D212">
        <v>31</v>
      </c>
      <c r="E212" t="s">
        <v>67</v>
      </c>
      <c r="J212" s="26"/>
      <c r="K212" s="26"/>
    </row>
    <row r="213" spans="1:11" x14ac:dyDescent="0.25">
      <c r="A213">
        <v>208</v>
      </c>
      <c r="B213" s="26">
        <v>30.140494</v>
      </c>
      <c r="C213" s="26">
        <v>-81.562720999999996</v>
      </c>
      <c r="D213">
        <v>31</v>
      </c>
      <c r="E213" t="s">
        <v>67</v>
      </c>
      <c r="J213" s="26"/>
      <c r="K213" s="26"/>
    </row>
    <row r="214" spans="1:11" x14ac:dyDescent="0.25">
      <c r="A214">
        <v>209</v>
      </c>
      <c r="B214" s="26">
        <v>30.209932999999999</v>
      </c>
      <c r="C214" s="26">
        <v>-81.549227999999999</v>
      </c>
      <c r="D214">
        <v>31</v>
      </c>
      <c r="E214" t="s">
        <v>67</v>
      </c>
      <c r="J214" s="26"/>
      <c r="K214" s="26"/>
    </row>
    <row r="215" spans="1:11" x14ac:dyDescent="0.25">
      <c r="A215">
        <v>210</v>
      </c>
      <c r="B215" s="26">
        <v>30.304320000000001</v>
      </c>
      <c r="C215" s="26">
        <v>-81.514241999999996</v>
      </c>
      <c r="D215">
        <v>31</v>
      </c>
      <c r="E215" t="s">
        <v>67</v>
      </c>
      <c r="J215" s="26"/>
      <c r="K215" s="26"/>
    </row>
    <row r="216" spans="1:11" x14ac:dyDescent="0.25">
      <c r="A216">
        <v>211</v>
      </c>
      <c r="B216" s="26">
        <v>30.356142999999999</v>
      </c>
      <c r="C216" s="26">
        <v>-81.510898999999995</v>
      </c>
      <c r="D216">
        <v>31</v>
      </c>
      <c r="E216" t="s">
        <v>67</v>
      </c>
      <c r="J216" s="26"/>
      <c r="K216" s="26"/>
    </row>
    <row r="217" spans="1:11" x14ac:dyDescent="0.25">
      <c r="A217">
        <v>212</v>
      </c>
      <c r="B217" s="26">
        <v>30.276737000000001</v>
      </c>
      <c r="C217" s="26">
        <v>-81.456569000000002</v>
      </c>
      <c r="D217">
        <v>31</v>
      </c>
      <c r="E217" t="s">
        <v>67</v>
      </c>
      <c r="J217" s="26"/>
      <c r="K217" s="26"/>
    </row>
    <row r="218" spans="1:11" x14ac:dyDescent="0.25">
      <c r="A218">
        <v>213</v>
      </c>
      <c r="B218" s="26">
        <v>30.380382000000001</v>
      </c>
      <c r="C218" s="26">
        <v>-81.405581999999995</v>
      </c>
      <c r="D218">
        <v>31</v>
      </c>
      <c r="E218" t="s">
        <v>67</v>
      </c>
      <c r="J218" s="26"/>
      <c r="K218" s="26"/>
    </row>
    <row r="219" spans="1:11" x14ac:dyDescent="0.25">
      <c r="A219">
        <v>214</v>
      </c>
      <c r="B219" s="26">
        <v>30.349456</v>
      </c>
      <c r="C219" s="26">
        <v>-81.403074000000004</v>
      </c>
      <c r="D219">
        <v>31</v>
      </c>
      <c r="E219" t="s">
        <v>67</v>
      </c>
      <c r="J219" s="26"/>
      <c r="K219" s="26"/>
    </row>
    <row r="220" spans="1:11" x14ac:dyDescent="0.25">
      <c r="A220">
        <v>215</v>
      </c>
      <c r="B220" s="26">
        <v>30.314571999999998</v>
      </c>
      <c r="C220" s="26">
        <v>-81.403022000000007</v>
      </c>
      <c r="D220">
        <v>31</v>
      </c>
      <c r="E220" t="s">
        <v>67</v>
      </c>
      <c r="J220" s="26"/>
      <c r="K220" s="26"/>
    </row>
    <row r="221" spans="1:11" x14ac:dyDescent="0.25">
      <c r="A221">
        <v>216</v>
      </c>
      <c r="B221" s="26">
        <v>30.281752000000001</v>
      </c>
      <c r="C221" s="26">
        <v>-81.394716000000003</v>
      </c>
      <c r="D221">
        <v>31</v>
      </c>
      <c r="E221" t="s">
        <v>67</v>
      </c>
      <c r="J221" s="26"/>
      <c r="K221" s="26"/>
    </row>
    <row r="222" spans="1:11" x14ac:dyDescent="0.25">
      <c r="A222">
        <v>217</v>
      </c>
      <c r="B222" s="26">
        <v>30.890249000000001</v>
      </c>
      <c r="C222" s="26">
        <v>-87.508104000000003</v>
      </c>
      <c r="D222">
        <v>33</v>
      </c>
      <c r="E222" t="s">
        <v>128</v>
      </c>
      <c r="J222" s="26"/>
      <c r="K222" s="26"/>
    </row>
    <row r="223" spans="1:11" x14ac:dyDescent="0.25">
      <c r="A223">
        <v>218</v>
      </c>
      <c r="B223" s="26">
        <v>30.724751999999999</v>
      </c>
      <c r="C223" s="26">
        <v>-87.391920999999996</v>
      </c>
      <c r="D223">
        <v>33</v>
      </c>
      <c r="E223" t="s">
        <v>128</v>
      </c>
      <c r="J223" s="26"/>
      <c r="K223" s="26"/>
    </row>
    <row r="224" spans="1:11" x14ac:dyDescent="0.25">
      <c r="A224">
        <v>219</v>
      </c>
      <c r="B224" s="26">
        <v>30.336918000000001</v>
      </c>
      <c r="C224" s="26">
        <v>-87.350965000000002</v>
      </c>
      <c r="D224">
        <v>33</v>
      </c>
      <c r="E224" t="s">
        <v>128</v>
      </c>
      <c r="J224" s="26"/>
      <c r="K224" s="26"/>
    </row>
    <row r="225" spans="1:11" x14ac:dyDescent="0.25">
      <c r="A225">
        <v>220</v>
      </c>
      <c r="B225" s="26">
        <v>30.489042999999999</v>
      </c>
      <c r="C225" s="26">
        <v>-87.315859000000003</v>
      </c>
      <c r="D225">
        <v>33</v>
      </c>
      <c r="E225" t="s">
        <v>128</v>
      </c>
      <c r="J225" s="26"/>
      <c r="K225" s="26"/>
    </row>
    <row r="226" spans="1:11" x14ac:dyDescent="0.25">
      <c r="A226">
        <v>221</v>
      </c>
      <c r="B226" s="26">
        <v>30.409637</v>
      </c>
      <c r="C226" s="26">
        <v>-87.306664999999995</v>
      </c>
      <c r="D226">
        <v>33</v>
      </c>
      <c r="E226" t="s">
        <v>128</v>
      </c>
      <c r="J226" s="26"/>
      <c r="K226" s="26"/>
    </row>
    <row r="227" spans="1:11" x14ac:dyDescent="0.25">
      <c r="A227">
        <v>222</v>
      </c>
      <c r="B227" s="26">
        <v>30.588508000000001</v>
      </c>
      <c r="C227" s="26">
        <v>-87.302485000000004</v>
      </c>
      <c r="D227">
        <v>33</v>
      </c>
      <c r="E227" t="s">
        <v>128</v>
      </c>
      <c r="J227" s="26"/>
      <c r="K227" s="26"/>
    </row>
    <row r="228" spans="1:11" x14ac:dyDescent="0.25">
      <c r="A228">
        <v>223</v>
      </c>
      <c r="B228" s="26">
        <v>30.539193000000001</v>
      </c>
      <c r="C228" s="26">
        <v>-87.293290999999996</v>
      </c>
      <c r="D228">
        <v>33</v>
      </c>
      <c r="E228" t="s">
        <v>128</v>
      </c>
      <c r="J228" s="26"/>
      <c r="K228" s="26"/>
    </row>
    <row r="229" spans="1:11" x14ac:dyDescent="0.25">
      <c r="A229">
        <v>224</v>
      </c>
      <c r="B229" s="26">
        <v>30.40606</v>
      </c>
      <c r="C229" s="26">
        <v>-87.291179</v>
      </c>
      <c r="D229">
        <v>33</v>
      </c>
      <c r="E229" t="s">
        <v>128</v>
      </c>
      <c r="J229" s="26"/>
      <c r="K229" s="26"/>
    </row>
    <row r="230" spans="1:11" x14ac:dyDescent="0.25">
      <c r="A230">
        <v>225</v>
      </c>
      <c r="B230" s="26">
        <v>30.353635000000001</v>
      </c>
      <c r="C230" s="26">
        <v>-87.281588999999997</v>
      </c>
      <c r="D230">
        <v>33</v>
      </c>
      <c r="E230" t="s">
        <v>128</v>
      </c>
      <c r="J230" s="26"/>
      <c r="K230" s="26"/>
    </row>
    <row r="231" spans="1:11" x14ac:dyDescent="0.25">
      <c r="A231">
        <v>226</v>
      </c>
      <c r="B231" s="26">
        <v>30.441399000000001</v>
      </c>
      <c r="C231" s="26">
        <v>-87.268215999999995</v>
      </c>
      <c r="D231">
        <v>33</v>
      </c>
      <c r="E231" t="s">
        <v>128</v>
      </c>
      <c r="J231" s="26"/>
      <c r="K231" s="26"/>
    </row>
    <row r="232" spans="1:11" x14ac:dyDescent="0.25">
      <c r="A232">
        <v>227</v>
      </c>
      <c r="B232" s="26">
        <v>30.970490999999999</v>
      </c>
      <c r="C232" s="26">
        <v>-87.255678000000003</v>
      </c>
      <c r="D232">
        <v>33</v>
      </c>
      <c r="E232" t="s">
        <v>128</v>
      </c>
      <c r="J232" s="26"/>
      <c r="K232" s="26"/>
    </row>
    <row r="233" spans="1:11" x14ac:dyDescent="0.25">
      <c r="A233">
        <v>228</v>
      </c>
      <c r="B233" s="26">
        <v>30.413816000000001</v>
      </c>
      <c r="C233" s="26">
        <v>-87.223916000000003</v>
      </c>
      <c r="D233">
        <v>33</v>
      </c>
      <c r="E233" t="s">
        <v>128</v>
      </c>
      <c r="J233" s="26"/>
      <c r="K233" s="26"/>
    </row>
    <row r="234" spans="1:11" x14ac:dyDescent="0.25">
      <c r="A234">
        <v>229</v>
      </c>
      <c r="B234" s="26">
        <v>30.424700000000001</v>
      </c>
      <c r="C234" s="26">
        <v>-87.220501999999996</v>
      </c>
      <c r="D234">
        <v>33</v>
      </c>
      <c r="E234" t="s">
        <v>128</v>
      </c>
      <c r="J234" s="26"/>
      <c r="K234" s="26"/>
    </row>
    <row r="235" spans="1:11" x14ac:dyDescent="0.25">
      <c r="A235">
        <v>230</v>
      </c>
      <c r="B235" s="26">
        <v>30.454772999999999</v>
      </c>
      <c r="C235" s="26">
        <v>-87.208870000000005</v>
      </c>
      <c r="D235">
        <v>33</v>
      </c>
      <c r="E235" t="s">
        <v>128</v>
      </c>
      <c r="J235" s="26"/>
      <c r="K235" s="26"/>
    </row>
    <row r="236" spans="1:11" x14ac:dyDescent="0.25">
      <c r="A236">
        <v>231</v>
      </c>
      <c r="B236" s="26">
        <v>30.516625999999999</v>
      </c>
      <c r="C236" s="26">
        <v>-87.208034999999995</v>
      </c>
      <c r="D236">
        <v>33</v>
      </c>
      <c r="E236" t="s">
        <v>128</v>
      </c>
      <c r="J236" s="26"/>
      <c r="K236" s="26"/>
    </row>
    <row r="237" spans="1:11" x14ac:dyDescent="0.25">
      <c r="A237">
        <v>232</v>
      </c>
      <c r="B237" s="26">
        <v>30.49155</v>
      </c>
      <c r="C237" s="26">
        <v>-87.186302999999995</v>
      </c>
      <c r="D237">
        <v>33</v>
      </c>
      <c r="E237" t="s">
        <v>128</v>
      </c>
      <c r="J237" s="26"/>
      <c r="K237" s="26"/>
    </row>
    <row r="238" spans="1:11" x14ac:dyDescent="0.25">
      <c r="A238">
        <v>233</v>
      </c>
      <c r="B238" s="26">
        <v>30.333575</v>
      </c>
      <c r="C238" s="26">
        <v>-87.155376000000004</v>
      </c>
      <c r="D238">
        <v>33</v>
      </c>
      <c r="E238" t="s">
        <v>128</v>
      </c>
      <c r="J238" s="26"/>
      <c r="K238" s="26"/>
    </row>
    <row r="239" spans="1:11" x14ac:dyDescent="0.25">
      <c r="A239">
        <v>234</v>
      </c>
      <c r="B239" s="26">
        <v>29.45092</v>
      </c>
      <c r="C239" s="26">
        <v>-81.387192999999996</v>
      </c>
      <c r="D239">
        <v>35</v>
      </c>
      <c r="E239" t="s">
        <v>129</v>
      </c>
      <c r="J239" s="26"/>
      <c r="K239" s="26"/>
    </row>
    <row r="240" spans="1:11" x14ac:dyDescent="0.25">
      <c r="A240">
        <v>235</v>
      </c>
      <c r="B240" s="26">
        <v>29.502742999999999</v>
      </c>
      <c r="C240" s="26">
        <v>-81.228381999999996</v>
      </c>
      <c r="D240">
        <v>35</v>
      </c>
      <c r="E240" t="s">
        <v>129</v>
      </c>
      <c r="J240" s="26"/>
      <c r="K240" s="26"/>
    </row>
    <row r="241" spans="1:11" x14ac:dyDescent="0.25">
      <c r="A241">
        <v>236</v>
      </c>
      <c r="B241" s="26">
        <v>29.571987</v>
      </c>
      <c r="C241" s="26">
        <v>-81.215163000000004</v>
      </c>
      <c r="D241">
        <v>35</v>
      </c>
      <c r="E241" t="s">
        <v>129</v>
      </c>
      <c r="J241" s="26"/>
      <c r="K241" s="26"/>
    </row>
    <row r="242" spans="1:11" x14ac:dyDescent="0.25">
      <c r="A242">
        <v>237</v>
      </c>
      <c r="B242" s="26">
        <v>29.481846000000001</v>
      </c>
      <c r="C242" s="26">
        <v>-81.131423999999996</v>
      </c>
      <c r="D242">
        <v>35</v>
      </c>
      <c r="E242" t="s">
        <v>129</v>
      </c>
      <c r="J242" s="26"/>
      <c r="K242" s="26"/>
    </row>
    <row r="243" spans="1:11" x14ac:dyDescent="0.25">
      <c r="A243">
        <v>238</v>
      </c>
      <c r="B243" s="26">
        <v>29.720063</v>
      </c>
      <c r="C243" s="26">
        <v>-84.993038999999996</v>
      </c>
      <c r="D243">
        <v>37</v>
      </c>
      <c r="E243" t="s">
        <v>69</v>
      </c>
      <c r="J243" s="26"/>
      <c r="K243" s="26"/>
    </row>
    <row r="244" spans="1:11" x14ac:dyDescent="0.25">
      <c r="A244">
        <v>239</v>
      </c>
      <c r="B244" s="26">
        <v>29.659882</v>
      </c>
      <c r="C244" s="26">
        <v>-84.876019999999997</v>
      </c>
      <c r="D244">
        <v>37</v>
      </c>
      <c r="E244" t="s">
        <v>69</v>
      </c>
      <c r="J244" s="26"/>
      <c r="K244" s="26"/>
    </row>
    <row r="245" spans="1:11" x14ac:dyDescent="0.25">
      <c r="A245">
        <v>240</v>
      </c>
      <c r="B245" s="26">
        <v>29.875530999999999</v>
      </c>
      <c r="C245" s="26">
        <v>-84.606876999999997</v>
      </c>
      <c r="D245">
        <v>37</v>
      </c>
      <c r="E245" t="s">
        <v>69</v>
      </c>
      <c r="J245" s="26"/>
      <c r="K245" s="26"/>
    </row>
    <row r="246" spans="1:11" x14ac:dyDescent="0.25">
      <c r="A246">
        <v>241</v>
      </c>
      <c r="B246" s="26">
        <v>30.691317999999999</v>
      </c>
      <c r="C246" s="26">
        <v>-84.770703999999995</v>
      </c>
      <c r="D246">
        <v>39</v>
      </c>
      <c r="E246" t="s">
        <v>130</v>
      </c>
      <c r="J246" s="26"/>
      <c r="K246" s="26"/>
    </row>
    <row r="247" spans="1:11" x14ac:dyDescent="0.25">
      <c r="A247">
        <v>242</v>
      </c>
      <c r="B247" s="26">
        <v>30.608568999999999</v>
      </c>
      <c r="C247" s="26">
        <v>-84.663714999999996</v>
      </c>
      <c r="D247">
        <v>39</v>
      </c>
      <c r="E247" t="s">
        <v>130</v>
      </c>
      <c r="J247" s="26"/>
      <c r="K247" s="26"/>
    </row>
    <row r="248" spans="1:11" x14ac:dyDescent="0.25">
      <c r="A248">
        <v>243</v>
      </c>
      <c r="B248" s="26">
        <v>30.660391000000001</v>
      </c>
      <c r="C248" s="26">
        <v>-84.622759000000002</v>
      </c>
      <c r="D248">
        <v>39</v>
      </c>
      <c r="E248" t="s">
        <v>130</v>
      </c>
      <c r="J248" s="26"/>
      <c r="K248" s="26"/>
    </row>
    <row r="249" spans="1:11" x14ac:dyDescent="0.25">
      <c r="A249">
        <v>244</v>
      </c>
      <c r="B249" s="26">
        <v>30.591016</v>
      </c>
      <c r="C249" s="26">
        <v>-84.587653000000003</v>
      </c>
      <c r="D249">
        <v>39</v>
      </c>
      <c r="E249" t="s">
        <v>130</v>
      </c>
      <c r="J249" s="26"/>
      <c r="K249" s="26"/>
    </row>
    <row r="250" spans="1:11" x14ac:dyDescent="0.25">
      <c r="A250">
        <v>245</v>
      </c>
      <c r="B250" s="26">
        <v>30.495729000000001</v>
      </c>
      <c r="C250" s="26">
        <v>-84.454752999999997</v>
      </c>
      <c r="D250">
        <v>39</v>
      </c>
      <c r="E250" t="s">
        <v>130</v>
      </c>
      <c r="J250" s="26"/>
      <c r="K250" s="26"/>
    </row>
    <row r="251" spans="1:11" x14ac:dyDescent="0.25">
      <c r="A251">
        <v>246</v>
      </c>
      <c r="B251" s="26">
        <v>30.62445</v>
      </c>
      <c r="C251" s="26">
        <v>-84.412125000000003</v>
      </c>
      <c r="D251">
        <v>39</v>
      </c>
      <c r="E251" t="s">
        <v>130</v>
      </c>
      <c r="J251" s="26"/>
      <c r="K251" s="26"/>
    </row>
    <row r="252" spans="1:11" x14ac:dyDescent="0.25">
      <c r="A252">
        <v>247</v>
      </c>
      <c r="B252" s="26">
        <v>29.755168999999999</v>
      </c>
      <c r="C252" s="26">
        <v>-82.862464000000003</v>
      </c>
      <c r="D252">
        <v>41</v>
      </c>
      <c r="E252" t="s">
        <v>131</v>
      </c>
      <c r="J252" s="26"/>
      <c r="K252" s="26"/>
    </row>
    <row r="253" spans="1:11" x14ac:dyDescent="0.25">
      <c r="A253">
        <v>248</v>
      </c>
      <c r="B253" s="26">
        <v>29.616417999999999</v>
      </c>
      <c r="C253" s="26">
        <v>-82.813985000000002</v>
      </c>
      <c r="D253">
        <v>41</v>
      </c>
      <c r="E253" t="s">
        <v>131</v>
      </c>
      <c r="J253" s="26"/>
      <c r="K253" s="26"/>
    </row>
    <row r="254" spans="1:11" x14ac:dyDescent="0.25">
      <c r="A254">
        <v>249</v>
      </c>
      <c r="B254" s="26">
        <v>26.838061</v>
      </c>
      <c r="C254" s="26">
        <v>-81.098826000000003</v>
      </c>
      <c r="D254">
        <v>43</v>
      </c>
      <c r="E254" t="s">
        <v>71</v>
      </c>
      <c r="J254" s="26"/>
      <c r="K254" s="26"/>
    </row>
    <row r="255" spans="1:11" x14ac:dyDescent="0.25">
      <c r="A255">
        <v>250</v>
      </c>
      <c r="B255" s="26">
        <v>29.807827</v>
      </c>
      <c r="C255" s="26">
        <v>-85.297286999999997</v>
      </c>
      <c r="D255">
        <v>45</v>
      </c>
      <c r="E255" t="s">
        <v>132</v>
      </c>
      <c r="J255" s="26"/>
      <c r="K255" s="26"/>
    </row>
    <row r="256" spans="1:11" x14ac:dyDescent="0.25">
      <c r="A256">
        <v>251</v>
      </c>
      <c r="B256" s="26">
        <v>30.108732</v>
      </c>
      <c r="C256" s="26">
        <v>-85.196985999999995</v>
      </c>
      <c r="D256">
        <v>45</v>
      </c>
      <c r="E256" t="s">
        <v>132</v>
      </c>
      <c r="J256" s="26"/>
      <c r="K256" s="26"/>
    </row>
    <row r="257" spans="1:11" x14ac:dyDescent="0.25">
      <c r="A257">
        <v>252</v>
      </c>
      <c r="B257" s="26">
        <v>30.604389999999999</v>
      </c>
      <c r="C257" s="26">
        <v>-83.099008999999995</v>
      </c>
      <c r="D257">
        <v>47</v>
      </c>
      <c r="E257" t="s">
        <v>73</v>
      </c>
      <c r="J257" s="26"/>
      <c r="K257" s="26"/>
    </row>
    <row r="258" spans="1:11" x14ac:dyDescent="0.25">
      <c r="A258">
        <v>253</v>
      </c>
      <c r="B258" s="26">
        <v>30.517461000000001</v>
      </c>
      <c r="C258" s="26">
        <v>-82.953570999999997</v>
      </c>
      <c r="D258">
        <v>47</v>
      </c>
      <c r="E258" t="s">
        <v>73</v>
      </c>
      <c r="J258" s="26"/>
      <c r="K258" s="26"/>
    </row>
    <row r="259" spans="1:11" x14ac:dyDescent="0.25">
      <c r="A259">
        <v>254</v>
      </c>
      <c r="B259" s="26">
        <v>30.331903000000001</v>
      </c>
      <c r="C259" s="26">
        <v>-82.755476000000002</v>
      </c>
      <c r="D259">
        <v>47</v>
      </c>
      <c r="E259" t="s">
        <v>73</v>
      </c>
      <c r="J259" s="26"/>
      <c r="K259" s="26"/>
    </row>
    <row r="260" spans="1:11" x14ac:dyDescent="0.25">
      <c r="A260">
        <v>255</v>
      </c>
      <c r="B260" s="26">
        <v>27.482499000000001</v>
      </c>
      <c r="C260" s="26">
        <v>-81.978137000000004</v>
      </c>
      <c r="D260">
        <v>49</v>
      </c>
      <c r="E260" t="s">
        <v>133</v>
      </c>
      <c r="J260" s="26"/>
      <c r="K260" s="26"/>
    </row>
    <row r="261" spans="1:11" x14ac:dyDescent="0.25">
      <c r="A261">
        <v>256</v>
      </c>
      <c r="B261" s="26">
        <v>27.641310000000001</v>
      </c>
      <c r="C261" s="26">
        <v>-81.827685000000002</v>
      </c>
      <c r="D261">
        <v>49</v>
      </c>
      <c r="E261" t="s">
        <v>133</v>
      </c>
      <c r="J261" s="26"/>
      <c r="K261" s="26"/>
    </row>
    <row r="262" spans="1:11" x14ac:dyDescent="0.25">
      <c r="A262">
        <v>257</v>
      </c>
      <c r="B262" s="26">
        <v>27.541008999999999</v>
      </c>
      <c r="C262" s="26">
        <v>-81.814311000000004</v>
      </c>
      <c r="D262">
        <v>49</v>
      </c>
      <c r="E262" t="s">
        <v>133</v>
      </c>
      <c r="J262" s="26"/>
      <c r="K262" s="26"/>
    </row>
    <row r="263" spans="1:11" x14ac:dyDescent="0.25">
      <c r="A263">
        <v>258</v>
      </c>
      <c r="B263" s="26">
        <v>27.493366000000002</v>
      </c>
      <c r="C263" s="26">
        <v>-81.788399999999996</v>
      </c>
      <c r="D263">
        <v>49</v>
      </c>
      <c r="E263" t="s">
        <v>133</v>
      </c>
      <c r="J263" s="26"/>
      <c r="K263" s="26"/>
    </row>
    <row r="264" spans="1:11" x14ac:dyDescent="0.25">
      <c r="A264">
        <v>259</v>
      </c>
      <c r="B264" s="26">
        <v>26.756148</v>
      </c>
      <c r="C264" s="26">
        <v>-81.426478000000003</v>
      </c>
      <c r="D264">
        <v>51</v>
      </c>
      <c r="E264" t="s">
        <v>134</v>
      </c>
      <c r="J264" s="26"/>
      <c r="K264" s="26"/>
    </row>
    <row r="265" spans="1:11" x14ac:dyDescent="0.25">
      <c r="A265">
        <v>260</v>
      </c>
      <c r="B265" s="26">
        <v>26.760327</v>
      </c>
      <c r="C265" s="26">
        <v>-80.937506999999997</v>
      </c>
      <c r="D265">
        <v>51</v>
      </c>
      <c r="E265" t="s">
        <v>134</v>
      </c>
      <c r="J265" s="26"/>
      <c r="K265" s="26"/>
    </row>
    <row r="266" spans="1:11" x14ac:dyDescent="0.25">
      <c r="A266">
        <v>261</v>
      </c>
      <c r="B266" s="26">
        <v>28.495546999999998</v>
      </c>
      <c r="C266" s="26">
        <v>-82.655174000000002</v>
      </c>
      <c r="D266">
        <v>53</v>
      </c>
      <c r="E266" t="s">
        <v>75</v>
      </c>
      <c r="J266" s="26"/>
      <c r="K266" s="26"/>
    </row>
    <row r="267" spans="1:11" x14ac:dyDescent="0.25">
      <c r="A267">
        <v>262</v>
      </c>
      <c r="B267" s="26">
        <v>28.468812</v>
      </c>
      <c r="C267" s="26">
        <v>-82.591344000000007</v>
      </c>
      <c r="D267">
        <v>53</v>
      </c>
      <c r="E267" t="s">
        <v>75</v>
      </c>
      <c r="J267" s="26"/>
      <c r="K267" s="26"/>
    </row>
    <row r="268" spans="1:11" x14ac:dyDescent="0.25">
      <c r="A268">
        <v>263</v>
      </c>
      <c r="B268" s="26">
        <v>28.474792999999998</v>
      </c>
      <c r="C268" s="26">
        <v>-82.546958000000004</v>
      </c>
      <c r="D268">
        <v>53</v>
      </c>
      <c r="E268" t="s">
        <v>75</v>
      </c>
      <c r="J268" s="26"/>
      <c r="K268" s="26"/>
    </row>
    <row r="269" spans="1:11" x14ac:dyDescent="0.25">
      <c r="A269">
        <v>264</v>
      </c>
      <c r="B269" s="26">
        <v>28.631789999999999</v>
      </c>
      <c r="C269" s="26">
        <v>-82.528960999999995</v>
      </c>
      <c r="D269">
        <v>53</v>
      </c>
      <c r="E269" t="s">
        <v>75</v>
      </c>
      <c r="J269" s="26"/>
      <c r="K269" s="26"/>
    </row>
    <row r="270" spans="1:11" x14ac:dyDescent="0.25">
      <c r="A270">
        <v>265</v>
      </c>
      <c r="B270" s="26">
        <v>28.548204999999999</v>
      </c>
      <c r="C270" s="26">
        <v>-82.521438000000003</v>
      </c>
      <c r="D270">
        <v>53</v>
      </c>
      <c r="E270" t="s">
        <v>75</v>
      </c>
      <c r="J270" s="26"/>
      <c r="K270" s="26"/>
    </row>
    <row r="271" spans="1:11" x14ac:dyDescent="0.25">
      <c r="A271">
        <v>266</v>
      </c>
      <c r="B271" s="26">
        <v>28.477993999999999</v>
      </c>
      <c r="C271" s="26">
        <v>-82.503884999999997</v>
      </c>
      <c r="D271">
        <v>53</v>
      </c>
      <c r="E271" t="s">
        <v>75</v>
      </c>
      <c r="J271" s="26"/>
      <c r="K271" s="26"/>
    </row>
    <row r="272" spans="1:11" x14ac:dyDescent="0.25">
      <c r="A272">
        <v>267</v>
      </c>
      <c r="B272" s="26">
        <v>28.479665000000001</v>
      </c>
      <c r="C272" s="26">
        <v>-82.432838000000004</v>
      </c>
      <c r="D272">
        <v>53</v>
      </c>
      <c r="E272" t="s">
        <v>75</v>
      </c>
      <c r="J272" s="26"/>
      <c r="K272" s="26"/>
    </row>
    <row r="273" spans="1:11" x14ac:dyDescent="0.25">
      <c r="A273">
        <v>268</v>
      </c>
      <c r="B273" s="26">
        <v>28.560742999999999</v>
      </c>
      <c r="C273" s="26">
        <v>-82.387703000000002</v>
      </c>
      <c r="D273">
        <v>53</v>
      </c>
      <c r="E273" t="s">
        <v>75</v>
      </c>
      <c r="J273" s="26"/>
      <c r="K273" s="26"/>
    </row>
    <row r="274" spans="1:11" x14ac:dyDescent="0.25">
      <c r="A274">
        <v>269</v>
      </c>
      <c r="B274" s="26">
        <v>28.525637</v>
      </c>
      <c r="C274" s="26">
        <v>-82.289073000000002</v>
      </c>
      <c r="D274">
        <v>53</v>
      </c>
      <c r="E274" t="s">
        <v>75</v>
      </c>
      <c r="J274" s="26"/>
      <c r="K274" s="26"/>
    </row>
    <row r="275" spans="1:11" x14ac:dyDescent="0.25">
      <c r="A275">
        <v>270</v>
      </c>
      <c r="B275" s="26">
        <v>27.592831</v>
      </c>
      <c r="C275" s="26">
        <v>-81.508391000000003</v>
      </c>
      <c r="D275">
        <v>55</v>
      </c>
      <c r="E275" t="s">
        <v>135</v>
      </c>
      <c r="J275" s="26"/>
      <c r="K275" s="26"/>
    </row>
    <row r="276" spans="1:11" x14ac:dyDescent="0.25">
      <c r="A276">
        <v>271</v>
      </c>
      <c r="B276" s="26">
        <v>27.497544999999999</v>
      </c>
      <c r="C276" s="26">
        <v>-81.504211999999995</v>
      </c>
      <c r="D276">
        <v>55</v>
      </c>
      <c r="E276" t="s">
        <v>135</v>
      </c>
      <c r="J276" s="26"/>
      <c r="K276" s="26"/>
    </row>
    <row r="277" spans="1:11" x14ac:dyDescent="0.25">
      <c r="A277">
        <v>272</v>
      </c>
      <c r="B277" s="26">
        <v>27.446558</v>
      </c>
      <c r="C277" s="26">
        <v>-81.486659000000003</v>
      </c>
      <c r="D277">
        <v>55</v>
      </c>
      <c r="E277" t="s">
        <v>135</v>
      </c>
      <c r="J277" s="26"/>
      <c r="K277" s="26"/>
    </row>
    <row r="278" spans="1:11" x14ac:dyDescent="0.25">
      <c r="A278">
        <v>273</v>
      </c>
      <c r="B278" s="26">
        <v>27.509246999999998</v>
      </c>
      <c r="C278" s="26">
        <v>-81.449045999999996</v>
      </c>
      <c r="D278">
        <v>55</v>
      </c>
      <c r="E278" t="s">
        <v>135</v>
      </c>
      <c r="J278" s="26"/>
      <c r="K278" s="26"/>
    </row>
    <row r="279" spans="1:11" x14ac:dyDescent="0.25">
      <c r="A279">
        <v>274</v>
      </c>
      <c r="B279" s="26">
        <v>27.428169</v>
      </c>
      <c r="C279" s="26">
        <v>-81.371312000000003</v>
      </c>
      <c r="D279">
        <v>55</v>
      </c>
      <c r="E279" t="s">
        <v>135</v>
      </c>
      <c r="J279" s="26"/>
      <c r="K279" s="26"/>
    </row>
    <row r="280" spans="1:11" x14ac:dyDescent="0.25">
      <c r="A280">
        <v>275</v>
      </c>
      <c r="B280" s="26">
        <v>27.292762</v>
      </c>
      <c r="C280" s="26">
        <v>-81.362954000000002</v>
      </c>
      <c r="D280">
        <v>55</v>
      </c>
      <c r="E280" t="s">
        <v>135</v>
      </c>
      <c r="J280" s="26"/>
      <c r="K280" s="26"/>
    </row>
    <row r="281" spans="1:11" x14ac:dyDescent="0.25">
      <c r="A281">
        <v>276</v>
      </c>
      <c r="B281" s="26">
        <v>27.128935999999999</v>
      </c>
      <c r="C281" s="26">
        <v>-81.332863000000003</v>
      </c>
      <c r="D281">
        <v>55</v>
      </c>
      <c r="E281" t="s">
        <v>135</v>
      </c>
      <c r="J281" s="26"/>
      <c r="K281" s="26"/>
    </row>
    <row r="282" spans="1:11" x14ac:dyDescent="0.25">
      <c r="A282">
        <v>277</v>
      </c>
      <c r="B282" s="26">
        <v>27.388048999999999</v>
      </c>
      <c r="C282" s="26">
        <v>-81.232562000000001</v>
      </c>
      <c r="D282">
        <v>55</v>
      </c>
      <c r="E282" t="s">
        <v>135</v>
      </c>
      <c r="J282" s="26"/>
      <c r="K282" s="26"/>
    </row>
    <row r="283" spans="1:11" x14ac:dyDescent="0.25">
      <c r="A283">
        <v>278</v>
      </c>
      <c r="B283" s="26">
        <v>28.056726999999999</v>
      </c>
      <c r="C283" s="26">
        <v>-82.618397000000002</v>
      </c>
      <c r="D283">
        <v>57</v>
      </c>
      <c r="E283" t="s">
        <v>77</v>
      </c>
      <c r="J283" s="26"/>
      <c r="K283" s="26"/>
    </row>
    <row r="284" spans="1:11" x14ac:dyDescent="0.25">
      <c r="A284">
        <v>279</v>
      </c>
      <c r="B284" s="26">
        <v>28.034158999999999</v>
      </c>
      <c r="C284" s="26">
        <v>-82.601680000000002</v>
      </c>
      <c r="D284">
        <v>57</v>
      </c>
      <c r="E284" t="s">
        <v>77</v>
      </c>
      <c r="J284" s="26"/>
      <c r="K284" s="26"/>
    </row>
    <row r="285" spans="1:11" x14ac:dyDescent="0.25">
      <c r="A285">
        <v>280</v>
      </c>
      <c r="B285" s="26">
        <v>28.006575999999999</v>
      </c>
      <c r="C285" s="26">
        <v>-82.578276000000002</v>
      </c>
      <c r="D285">
        <v>57</v>
      </c>
      <c r="E285" t="s">
        <v>77</v>
      </c>
      <c r="J285" s="26"/>
      <c r="K285" s="26"/>
    </row>
    <row r="286" spans="1:11" x14ac:dyDescent="0.25">
      <c r="A286">
        <v>281</v>
      </c>
      <c r="B286" s="26">
        <v>28.165386999999999</v>
      </c>
      <c r="C286" s="26">
        <v>-82.567409999999995</v>
      </c>
      <c r="D286">
        <v>57</v>
      </c>
      <c r="E286" t="s">
        <v>77</v>
      </c>
      <c r="J286" s="26"/>
      <c r="K286" s="26"/>
    </row>
    <row r="287" spans="1:11" x14ac:dyDescent="0.25">
      <c r="A287">
        <v>282</v>
      </c>
      <c r="B287" s="26">
        <v>28.06007</v>
      </c>
      <c r="C287" s="26">
        <v>-82.556544000000002</v>
      </c>
      <c r="D287">
        <v>57</v>
      </c>
      <c r="E287" t="s">
        <v>77</v>
      </c>
      <c r="J287" s="26"/>
      <c r="K287" s="26"/>
    </row>
    <row r="288" spans="1:11" x14ac:dyDescent="0.25">
      <c r="A288">
        <v>283</v>
      </c>
      <c r="B288" s="26">
        <v>28.003344999999999</v>
      </c>
      <c r="C288" s="26">
        <v>-82.551727</v>
      </c>
      <c r="D288">
        <v>57</v>
      </c>
      <c r="E288" t="s">
        <v>77</v>
      </c>
      <c r="J288" s="26"/>
      <c r="K288" s="26"/>
    </row>
    <row r="289" spans="1:11" x14ac:dyDescent="0.25">
      <c r="A289">
        <v>284</v>
      </c>
      <c r="B289" s="26">
        <v>28.080966</v>
      </c>
      <c r="C289" s="26">
        <v>-82.529797000000002</v>
      </c>
      <c r="D289">
        <v>57</v>
      </c>
      <c r="E289" t="s">
        <v>77</v>
      </c>
      <c r="J289" s="26"/>
      <c r="K289" s="26"/>
    </row>
    <row r="290" spans="1:11" x14ac:dyDescent="0.25">
      <c r="A290">
        <v>285</v>
      </c>
      <c r="B290" s="26">
        <v>27.868383999999999</v>
      </c>
      <c r="C290" s="26">
        <v>-82.526916999999997</v>
      </c>
      <c r="D290">
        <v>57</v>
      </c>
      <c r="E290" t="s">
        <v>77</v>
      </c>
      <c r="J290" s="26"/>
      <c r="K290" s="26"/>
    </row>
    <row r="291" spans="1:11" x14ac:dyDescent="0.25">
      <c r="A291">
        <v>286</v>
      </c>
      <c r="B291" s="26">
        <v>27.864481999999999</v>
      </c>
      <c r="C291" s="26">
        <v>-82.513080000000002</v>
      </c>
      <c r="D291">
        <v>57</v>
      </c>
      <c r="E291" t="s">
        <v>77</v>
      </c>
      <c r="J291" s="26"/>
      <c r="K291" s="26"/>
    </row>
    <row r="292" spans="1:11" x14ac:dyDescent="0.25">
      <c r="A292">
        <v>287</v>
      </c>
      <c r="B292" s="26">
        <v>27.940543999999999</v>
      </c>
      <c r="C292" s="26">
        <v>-82.511408000000003</v>
      </c>
      <c r="D292">
        <v>57</v>
      </c>
      <c r="E292" t="s">
        <v>77</v>
      </c>
      <c r="J292" s="26"/>
      <c r="K292" s="26"/>
    </row>
    <row r="293" spans="1:11" x14ac:dyDescent="0.25">
      <c r="A293">
        <v>288</v>
      </c>
      <c r="B293" s="26">
        <v>28.140311000000001</v>
      </c>
      <c r="C293" s="26">
        <v>-82.505556999999996</v>
      </c>
      <c r="D293">
        <v>57</v>
      </c>
      <c r="E293" t="s">
        <v>77</v>
      </c>
      <c r="J293" s="26"/>
      <c r="K293" s="26"/>
    </row>
    <row r="294" spans="1:11" x14ac:dyDescent="0.25">
      <c r="A294">
        <v>289</v>
      </c>
      <c r="B294" s="26">
        <v>27.919060000000002</v>
      </c>
      <c r="C294" s="26">
        <v>-82.503186999999997</v>
      </c>
      <c r="D294">
        <v>57</v>
      </c>
      <c r="E294" t="s">
        <v>77</v>
      </c>
      <c r="J294" s="26"/>
      <c r="K294" s="26"/>
    </row>
    <row r="295" spans="1:11" x14ac:dyDescent="0.25">
      <c r="A295">
        <v>290</v>
      </c>
      <c r="B295" s="26">
        <v>27.888721</v>
      </c>
      <c r="C295" s="26">
        <v>-82.501378000000003</v>
      </c>
      <c r="D295">
        <v>57</v>
      </c>
      <c r="E295" t="s">
        <v>77</v>
      </c>
      <c r="J295" s="26"/>
      <c r="K295" s="26"/>
    </row>
    <row r="296" spans="1:11" x14ac:dyDescent="0.25">
      <c r="A296">
        <v>291</v>
      </c>
      <c r="B296" s="26">
        <v>28.009083</v>
      </c>
      <c r="C296" s="26">
        <v>-82.499706000000003</v>
      </c>
      <c r="D296">
        <v>57</v>
      </c>
      <c r="E296" t="s">
        <v>77</v>
      </c>
      <c r="J296" s="26"/>
      <c r="K296" s="26"/>
    </row>
    <row r="297" spans="1:11" x14ac:dyDescent="0.25">
      <c r="A297">
        <v>292</v>
      </c>
      <c r="B297" s="26">
        <v>27.963947999999998</v>
      </c>
      <c r="C297" s="26">
        <v>-82.498869999999997</v>
      </c>
      <c r="D297">
        <v>57</v>
      </c>
      <c r="E297" t="s">
        <v>77</v>
      </c>
      <c r="J297" s="26"/>
      <c r="K297" s="26"/>
    </row>
    <row r="298" spans="1:11" x14ac:dyDescent="0.25">
      <c r="A298">
        <v>293</v>
      </c>
      <c r="B298" s="26">
        <v>28.075115</v>
      </c>
      <c r="C298" s="26">
        <v>-82.496363000000002</v>
      </c>
      <c r="D298">
        <v>57</v>
      </c>
      <c r="E298" t="s">
        <v>77</v>
      </c>
      <c r="J298" s="26"/>
      <c r="K298" s="26"/>
    </row>
    <row r="299" spans="1:11" x14ac:dyDescent="0.25">
      <c r="A299">
        <v>294</v>
      </c>
      <c r="B299" s="26">
        <v>28.144490999999999</v>
      </c>
      <c r="C299" s="26">
        <v>-82.477974000000003</v>
      </c>
      <c r="D299">
        <v>57</v>
      </c>
      <c r="E299" t="s">
        <v>77</v>
      </c>
      <c r="J299" s="26"/>
      <c r="K299" s="26"/>
    </row>
    <row r="300" spans="1:11" x14ac:dyDescent="0.25">
      <c r="A300">
        <v>295</v>
      </c>
      <c r="B300" s="26">
        <v>27.937200000000001</v>
      </c>
      <c r="C300" s="26">
        <v>-82.470451999999995</v>
      </c>
      <c r="D300">
        <v>57</v>
      </c>
      <c r="E300" t="s">
        <v>77</v>
      </c>
      <c r="J300" s="26"/>
      <c r="K300" s="26"/>
    </row>
    <row r="301" spans="1:11" x14ac:dyDescent="0.25">
      <c r="A301">
        <v>296</v>
      </c>
      <c r="B301" s="26">
        <v>27.983791</v>
      </c>
      <c r="C301" s="26">
        <v>-82.466532000000001</v>
      </c>
      <c r="D301">
        <v>57</v>
      </c>
      <c r="E301" t="s">
        <v>77</v>
      </c>
      <c r="J301" s="26"/>
      <c r="K301" s="26"/>
    </row>
    <row r="302" spans="1:11" x14ac:dyDescent="0.25">
      <c r="A302">
        <v>297</v>
      </c>
      <c r="B302" s="26">
        <v>27.952067</v>
      </c>
      <c r="C302" s="26">
        <v>-82.460179999999994</v>
      </c>
      <c r="D302">
        <v>57</v>
      </c>
      <c r="E302" t="s">
        <v>77</v>
      </c>
      <c r="J302" s="26"/>
      <c r="K302" s="26"/>
    </row>
    <row r="303" spans="1:11" x14ac:dyDescent="0.25">
      <c r="A303">
        <v>298</v>
      </c>
      <c r="B303" s="26">
        <v>28.017441999999999</v>
      </c>
      <c r="C303" s="26">
        <v>-82.456242000000003</v>
      </c>
      <c r="D303">
        <v>57</v>
      </c>
      <c r="E303" t="s">
        <v>77</v>
      </c>
      <c r="J303" s="26"/>
      <c r="K303" s="26"/>
    </row>
    <row r="304" spans="1:11" x14ac:dyDescent="0.25">
      <c r="A304">
        <v>299</v>
      </c>
      <c r="B304" s="26">
        <v>28.059234</v>
      </c>
      <c r="C304" s="26">
        <v>-82.443703999999997</v>
      </c>
      <c r="D304">
        <v>57</v>
      </c>
      <c r="E304" t="s">
        <v>77</v>
      </c>
      <c r="J304" s="26"/>
      <c r="K304" s="26"/>
    </row>
    <row r="305" spans="1:11" x14ac:dyDescent="0.25">
      <c r="A305">
        <v>300</v>
      </c>
      <c r="B305" s="26">
        <v>28.077622999999999</v>
      </c>
      <c r="C305" s="26">
        <v>-82.441197000000003</v>
      </c>
      <c r="D305">
        <v>57</v>
      </c>
      <c r="E305" t="s">
        <v>77</v>
      </c>
      <c r="J305" s="26"/>
      <c r="K305" s="26"/>
    </row>
    <row r="306" spans="1:11" x14ac:dyDescent="0.25">
      <c r="A306">
        <v>301</v>
      </c>
      <c r="B306" s="26">
        <v>27.715700999999999</v>
      </c>
      <c r="C306" s="26">
        <v>-82.439525000000003</v>
      </c>
      <c r="D306">
        <v>57</v>
      </c>
      <c r="E306" t="s">
        <v>77</v>
      </c>
      <c r="J306" s="26"/>
      <c r="K306" s="26"/>
    </row>
    <row r="307" spans="1:11" x14ac:dyDescent="0.25">
      <c r="A307">
        <v>302</v>
      </c>
      <c r="B307" s="26">
        <v>28.128609999999998</v>
      </c>
      <c r="C307" s="26">
        <v>-82.439525000000003</v>
      </c>
      <c r="D307">
        <v>57</v>
      </c>
      <c r="E307" t="s">
        <v>77</v>
      </c>
      <c r="J307" s="26"/>
      <c r="K307" s="26"/>
    </row>
    <row r="308" spans="1:11" x14ac:dyDescent="0.25">
      <c r="A308">
        <v>303</v>
      </c>
      <c r="B308" s="26">
        <v>27.969798999999998</v>
      </c>
      <c r="C308" s="26">
        <v>-82.437854000000002</v>
      </c>
      <c r="D308">
        <v>57</v>
      </c>
      <c r="E308" t="s">
        <v>77</v>
      </c>
      <c r="J308" s="26"/>
      <c r="K308" s="26"/>
    </row>
    <row r="309" spans="1:11" x14ac:dyDescent="0.25">
      <c r="A309">
        <v>304</v>
      </c>
      <c r="B309" s="26">
        <v>28.147834</v>
      </c>
      <c r="C309" s="26">
        <v>-82.426152000000002</v>
      </c>
      <c r="D309">
        <v>57</v>
      </c>
      <c r="E309" t="s">
        <v>77</v>
      </c>
      <c r="J309" s="26"/>
      <c r="K309" s="26"/>
    </row>
    <row r="310" spans="1:11" x14ac:dyDescent="0.25">
      <c r="A310">
        <v>305</v>
      </c>
      <c r="B310" s="26">
        <v>27.989023</v>
      </c>
      <c r="C310" s="26">
        <v>-82.416956999999996</v>
      </c>
      <c r="D310">
        <v>57</v>
      </c>
      <c r="E310" t="s">
        <v>77</v>
      </c>
      <c r="J310" s="26"/>
      <c r="K310" s="26"/>
    </row>
    <row r="311" spans="1:11" x14ac:dyDescent="0.25">
      <c r="A311">
        <v>306</v>
      </c>
      <c r="B311" s="26">
        <v>28.054556999999999</v>
      </c>
      <c r="C311" s="26">
        <v>-82.411482000000007</v>
      </c>
      <c r="D311">
        <v>57</v>
      </c>
      <c r="E311" t="s">
        <v>77</v>
      </c>
      <c r="J311" s="26"/>
      <c r="K311" s="26"/>
    </row>
    <row r="312" spans="1:11" x14ac:dyDescent="0.25">
      <c r="A312">
        <v>307</v>
      </c>
      <c r="B312" s="26">
        <v>27.768359</v>
      </c>
      <c r="C312" s="26">
        <v>-82.406091000000004</v>
      </c>
      <c r="D312">
        <v>57</v>
      </c>
      <c r="E312" t="s">
        <v>77</v>
      </c>
      <c r="J312" s="26"/>
      <c r="K312" s="26"/>
    </row>
    <row r="313" spans="1:11" x14ac:dyDescent="0.25">
      <c r="A313">
        <v>308</v>
      </c>
      <c r="B313" s="26">
        <v>28.039173999999999</v>
      </c>
      <c r="C313" s="26">
        <v>-82.396896999999996</v>
      </c>
      <c r="D313">
        <v>57</v>
      </c>
      <c r="E313" t="s">
        <v>77</v>
      </c>
      <c r="J313" s="26"/>
      <c r="K313" s="26"/>
    </row>
    <row r="314" spans="1:11" x14ac:dyDescent="0.25">
      <c r="A314">
        <v>309</v>
      </c>
      <c r="B314" s="26">
        <v>27.944723</v>
      </c>
      <c r="C314" s="26">
        <v>-82.373492999999996</v>
      </c>
      <c r="D314">
        <v>57</v>
      </c>
      <c r="E314" t="s">
        <v>77</v>
      </c>
      <c r="J314" s="26"/>
      <c r="K314" s="26"/>
    </row>
    <row r="315" spans="1:11" x14ac:dyDescent="0.25">
      <c r="A315">
        <v>310</v>
      </c>
      <c r="B315" s="26">
        <v>27.850272</v>
      </c>
      <c r="C315" s="26">
        <v>-82.362627000000003</v>
      </c>
      <c r="D315">
        <v>57</v>
      </c>
      <c r="E315" t="s">
        <v>77</v>
      </c>
      <c r="J315" s="26"/>
      <c r="K315" s="26"/>
    </row>
    <row r="316" spans="1:11" x14ac:dyDescent="0.25">
      <c r="A316">
        <v>311</v>
      </c>
      <c r="B316" s="26">
        <v>27.717372999999998</v>
      </c>
      <c r="C316" s="26">
        <v>-82.358447999999996</v>
      </c>
      <c r="D316">
        <v>57</v>
      </c>
      <c r="E316" t="s">
        <v>77</v>
      </c>
      <c r="J316" s="26"/>
      <c r="K316" s="26"/>
    </row>
    <row r="317" spans="1:11" x14ac:dyDescent="0.25">
      <c r="A317">
        <v>312</v>
      </c>
      <c r="B317" s="26">
        <v>28.038338</v>
      </c>
      <c r="C317" s="26">
        <v>-82.358447999999996</v>
      </c>
      <c r="D317">
        <v>57</v>
      </c>
      <c r="E317" t="s">
        <v>77</v>
      </c>
      <c r="J317" s="26"/>
      <c r="K317" s="26"/>
    </row>
    <row r="318" spans="1:11" x14ac:dyDescent="0.25">
      <c r="A318">
        <v>313</v>
      </c>
      <c r="B318" s="26">
        <v>28.146162</v>
      </c>
      <c r="C318" s="26">
        <v>-82.347582000000003</v>
      </c>
      <c r="D318">
        <v>57</v>
      </c>
      <c r="E318" t="s">
        <v>77</v>
      </c>
      <c r="J318" s="26"/>
      <c r="K318" s="26"/>
    </row>
    <row r="319" spans="1:11" x14ac:dyDescent="0.25">
      <c r="A319">
        <v>314</v>
      </c>
      <c r="B319" s="26">
        <v>27.877019000000001</v>
      </c>
      <c r="C319" s="26">
        <v>-82.335043999999996</v>
      </c>
      <c r="D319">
        <v>57</v>
      </c>
      <c r="E319" t="s">
        <v>77</v>
      </c>
      <c r="J319" s="26"/>
      <c r="K319" s="26"/>
    </row>
    <row r="320" spans="1:11" x14ac:dyDescent="0.25">
      <c r="A320">
        <v>315</v>
      </c>
      <c r="B320" s="26">
        <v>27.801793</v>
      </c>
      <c r="C320" s="26">
        <v>-82.315820000000002</v>
      </c>
      <c r="D320">
        <v>57</v>
      </c>
      <c r="E320" t="s">
        <v>77</v>
      </c>
      <c r="J320" s="26"/>
      <c r="K320" s="26"/>
    </row>
    <row r="321" spans="1:11" x14ac:dyDescent="0.25">
      <c r="A321">
        <v>316</v>
      </c>
      <c r="B321" s="26">
        <v>27.715700999999999</v>
      </c>
      <c r="C321" s="26">
        <v>-82.308296999999996</v>
      </c>
      <c r="D321">
        <v>57</v>
      </c>
      <c r="E321" t="s">
        <v>77</v>
      </c>
      <c r="J321" s="26"/>
      <c r="K321" s="26"/>
    </row>
    <row r="322" spans="1:11" x14ac:dyDescent="0.25">
      <c r="A322">
        <v>317</v>
      </c>
      <c r="B322" s="26">
        <v>27.951409999999999</v>
      </c>
      <c r="C322" s="26">
        <v>-82.300775000000002</v>
      </c>
      <c r="D322">
        <v>57</v>
      </c>
      <c r="E322" t="s">
        <v>77</v>
      </c>
      <c r="J322" s="26"/>
      <c r="K322" s="26"/>
    </row>
    <row r="323" spans="1:11" x14ac:dyDescent="0.25">
      <c r="A323">
        <v>318</v>
      </c>
      <c r="B323" s="26">
        <v>27.861138</v>
      </c>
      <c r="C323" s="26">
        <v>-82.299938999999995</v>
      </c>
      <c r="D323">
        <v>57</v>
      </c>
      <c r="E323" t="s">
        <v>77</v>
      </c>
      <c r="J323" s="26"/>
      <c r="K323" s="26"/>
    </row>
    <row r="324" spans="1:11" x14ac:dyDescent="0.25">
      <c r="A324">
        <v>319</v>
      </c>
      <c r="B324" s="26">
        <v>28.059234</v>
      </c>
      <c r="C324" s="26">
        <v>-82.298266999999996</v>
      </c>
      <c r="D324">
        <v>57</v>
      </c>
      <c r="E324" t="s">
        <v>77</v>
      </c>
      <c r="J324" s="26"/>
      <c r="K324" s="26"/>
    </row>
    <row r="325" spans="1:11" x14ac:dyDescent="0.25">
      <c r="A325">
        <v>320</v>
      </c>
      <c r="B325" s="26">
        <v>27.991530999999998</v>
      </c>
      <c r="C325" s="26">
        <v>-82.295759000000004</v>
      </c>
      <c r="D325">
        <v>57</v>
      </c>
      <c r="E325" t="s">
        <v>77</v>
      </c>
      <c r="J325" s="26"/>
      <c r="K325" s="26"/>
    </row>
    <row r="326" spans="1:11" x14ac:dyDescent="0.25">
      <c r="A326">
        <v>321</v>
      </c>
      <c r="B326" s="26">
        <v>27.907945999999999</v>
      </c>
      <c r="C326" s="26">
        <v>-82.289908999999994</v>
      </c>
      <c r="D326">
        <v>57</v>
      </c>
      <c r="E326" t="s">
        <v>77</v>
      </c>
      <c r="J326" s="26"/>
      <c r="K326" s="26"/>
    </row>
    <row r="327" spans="1:11" x14ac:dyDescent="0.25">
      <c r="A327">
        <v>322</v>
      </c>
      <c r="B327" s="26">
        <v>27.941379999999999</v>
      </c>
      <c r="C327" s="26">
        <v>-82.248115999999996</v>
      </c>
      <c r="D327">
        <v>57</v>
      </c>
      <c r="E327" t="s">
        <v>77</v>
      </c>
      <c r="J327" s="26"/>
      <c r="K327" s="26"/>
    </row>
    <row r="328" spans="1:11" x14ac:dyDescent="0.25">
      <c r="A328">
        <v>323</v>
      </c>
      <c r="B328" s="26">
        <v>27.882034999999998</v>
      </c>
      <c r="C328" s="26">
        <v>-82.242265000000003</v>
      </c>
      <c r="D328">
        <v>57</v>
      </c>
      <c r="E328" t="s">
        <v>77</v>
      </c>
      <c r="J328" s="26"/>
      <c r="K328" s="26"/>
    </row>
    <row r="329" spans="1:11" x14ac:dyDescent="0.25">
      <c r="A329">
        <v>324</v>
      </c>
      <c r="B329" s="26">
        <v>27.994038</v>
      </c>
      <c r="C329" s="26">
        <v>-82.218025999999995</v>
      </c>
      <c r="D329">
        <v>57</v>
      </c>
      <c r="E329" t="s">
        <v>77</v>
      </c>
      <c r="J329" s="26"/>
      <c r="K329" s="26"/>
    </row>
    <row r="330" spans="1:11" x14ac:dyDescent="0.25">
      <c r="A330">
        <v>325</v>
      </c>
      <c r="B330" s="26">
        <v>27.861138</v>
      </c>
      <c r="C330" s="26">
        <v>-82.192949999999996</v>
      </c>
      <c r="D330">
        <v>57</v>
      </c>
      <c r="E330" t="s">
        <v>77</v>
      </c>
      <c r="J330" s="26"/>
      <c r="K330" s="26"/>
    </row>
    <row r="331" spans="1:11" x14ac:dyDescent="0.25">
      <c r="A331">
        <v>326</v>
      </c>
      <c r="B331" s="26">
        <v>27.987351</v>
      </c>
      <c r="C331" s="26">
        <v>-82.140292000000002</v>
      </c>
      <c r="D331">
        <v>57</v>
      </c>
      <c r="E331" t="s">
        <v>77</v>
      </c>
      <c r="J331" s="26"/>
      <c r="K331" s="26"/>
    </row>
    <row r="332" spans="1:11" x14ac:dyDescent="0.25">
      <c r="A332">
        <v>327</v>
      </c>
      <c r="B332" s="26">
        <v>27.964783000000001</v>
      </c>
      <c r="C332" s="26">
        <v>-82.131097999999994</v>
      </c>
      <c r="D332">
        <v>57</v>
      </c>
      <c r="E332" t="s">
        <v>77</v>
      </c>
      <c r="J332" s="26"/>
      <c r="K332" s="26"/>
    </row>
    <row r="333" spans="1:11" x14ac:dyDescent="0.25">
      <c r="A333">
        <v>328</v>
      </c>
      <c r="B333" s="26">
        <v>28.017441999999999</v>
      </c>
      <c r="C333" s="26">
        <v>-82.131097999999994</v>
      </c>
      <c r="D333">
        <v>57</v>
      </c>
      <c r="E333" t="s">
        <v>77</v>
      </c>
      <c r="J333" s="26"/>
      <c r="K333" s="26"/>
    </row>
    <row r="334" spans="1:11" x14ac:dyDescent="0.25">
      <c r="A334">
        <v>329</v>
      </c>
      <c r="B334" s="26">
        <v>28.051711999999998</v>
      </c>
      <c r="C334" s="26">
        <v>-82.128590000000003</v>
      </c>
      <c r="D334">
        <v>57</v>
      </c>
      <c r="E334" t="s">
        <v>77</v>
      </c>
      <c r="J334" s="26"/>
      <c r="K334" s="26"/>
    </row>
    <row r="335" spans="1:11" x14ac:dyDescent="0.25">
      <c r="A335">
        <v>330</v>
      </c>
      <c r="B335" s="26">
        <v>30.728930999999999</v>
      </c>
      <c r="C335" s="26">
        <v>-85.940054000000003</v>
      </c>
      <c r="D335">
        <v>59</v>
      </c>
      <c r="E335" t="s">
        <v>79</v>
      </c>
      <c r="J335" s="26"/>
      <c r="K335" s="26"/>
    </row>
    <row r="336" spans="1:11" x14ac:dyDescent="0.25">
      <c r="A336">
        <v>331</v>
      </c>
      <c r="B336" s="26">
        <v>30.798306</v>
      </c>
      <c r="C336" s="26">
        <v>-85.678433999999996</v>
      </c>
      <c r="D336">
        <v>59</v>
      </c>
      <c r="E336" t="s">
        <v>79</v>
      </c>
      <c r="J336" s="26"/>
      <c r="K336" s="26"/>
    </row>
    <row r="337" spans="1:11" x14ac:dyDescent="0.25">
      <c r="A337">
        <v>332</v>
      </c>
      <c r="B337" s="26">
        <v>27.770866999999999</v>
      </c>
      <c r="C337" s="26">
        <v>-80.598989000000003</v>
      </c>
      <c r="D337">
        <v>61</v>
      </c>
      <c r="E337" t="s">
        <v>81</v>
      </c>
      <c r="J337" s="26"/>
      <c r="K337" s="26"/>
    </row>
    <row r="338" spans="1:11" x14ac:dyDescent="0.25">
      <c r="A338">
        <v>333</v>
      </c>
      <c r="B338" s="26">
        <v>27.627936999999999</v>
      </c>
      <c r="C338" s="26">
        <v>-80.510389000000004</v>
      </c>
      <c r="D338">
        <v>61</v>
      </c>
      <c r="E338" t="s">
        <v>81</v>
      </c>
      <c r="J338" s="26"/>
      <c r="K338" s="26"/>
    </row>
    <row r="339" spans="1:11" x14ac:dyDescent="0.25">
      <c r="A339">
        <v>334</v>
      </c>
      <c r="B339" s="26">
        <v>27.782568999999999</v>
      </c>
      <c r="C339" s="26">
        <v>-80.482805999999997</v>
      </c>
      <c r="D339">
        <v>61</v>
      </c>
      <c r="E339" t="s">
        <v>81</v>
      </c>
      <c r="J339" s="26"/>
      <c r="K339" s="26"/>
    </row>
    <row r="340" spans="1:11" x14ac:dyDescent="0.25">
      <c r="A340">
        <v>335</v>
      </c>
      <c r="B340" s="26">
        <v>27.594735</v>
      </c>
      <c r="C340" s="26">
        <v>-80.441085000000001</v>
      </c>
      <c r="D340">
        <v>61</v>
      </c>
      <c r="E340" t="s">
        <v>81</v>
      </c>
      <c r="J340" s="26"/>
      <c r="K340" s="26"/>
    </row>
    <row r="341" spans="1:11" x14ac:dyDescent="0.25">
      <c r="A341">
        <v>336</v>
      </c>
      <c r="B341" s="26">
        <v>27.678087999999999</v>
      </c>
      <c r="C341" s="26">
        <v>-80.420118000000002</v>
      </c>
      <c r="D341">
        <v>61</v>
      </c>
      <c r="E341" t="s">
        <v>81</v>
      </c>
      <c r="J341" s="26"/>
      <c r="K341" s="26"/>
    </row>
    <row r="342" spans="1:11" x14ac:dyDescent="0.25">
      <c r="A342">
        <v>337</v>
      </c>
      <c r="B342" s="26">
        <v>27.633787999999999</v>
      </c>
      <c r="C342" s="26">
        <v>-80.409251999999995</v>
      </c>
      <c r="D342">
        <v>61</v>
      </c>
      <c r="E342" t="s">
        <v>81</v>
      </c>
      <c r="J342" s="26"/>
      <c r="K342" s="26"/>
    </row>
    <row r="343" spans="1:11" x14ac:dyDescent="0.25">
      <c r="A343">
        <v>338</v>
      </c>
      <c r="B343" s="26">
        <v>27.594503</v>
      </c>
      <c r="C343" s="26">
        <v>-80.386684000000002</v>
      </c>
      <c r="D343">
        <v>61</v>
      </c>
      <c r="E343" t="s">
        <v>81</v>
      </c>
      <c r="J343" s="26"/>
      <c r="K343" s="26"/>
    </row>
    <row r="344" spans="1:11" x14ac:dyDescent="0.25">
      <c r="A344">
        <v>339</v>
      </c>
      <c r="B344" s="26">
        <v>27.689789999999999</v>
      </c>
      <c r="C344" s="26">
        <v>-80.370802999999995</v>
      </c>
      <c r="D344">
        <v>61</v>
      </c>
      <c r="E344" t="s">
        <v>81</v>
      </c>
      <c r="J344" s="26"/>
      <c r="K344" s="26"/>
    </row>
    <row r="345" spans="1:11" x14ac:dyDescent="0.25">
      <c r="A345">
        <v>340</v>
      </c>
      <c r="B345" s="26">
        <v>30.959624999999999</v>
      </c>
      <c r="C345" s="26">
        <v>-85.510429000000002</v>
      </c>
      <c r="D345">
        <v>63</v>
      </c>
      <c r="E345" t="s">
        <v>83</v>
      </c>
      <c r="J345" s="26"/>
      <c r="K345" s="26"/>
    </row>
    <row r="346" spans="1:11" x14ac:dyDescent="0.25">
      <c r="A346">
        <v>341</v>
      </c>
      <c r="B346" s="26">
        <v>30.951266</v>
      </c>
      <c r="C346" s="26">
        <v>-85.399260999999996</v>
      </c>
      <c r="D346">
        <v>63</v>
      </c>
      <c r="E346" t="s">
        <v>83</v>
      </c>
      <c r="J346" s="26"/>
      <c r="K346" s="26"/>
    </row>
    <row r="347" spans="1:11" x14ac:dyDescent="0.25">
      <c r="A347">
        <v>342</v>
      </c>
      <c r="B347" s="26">
        <v>30.799142</v>
      </c>
      <c r="C347" s="26">
        <v>-85.381708000000003</v>
      </c>
      <c r="D347">
        <v>63</v>
      </c>
      <c r="E347" t="s">
        <v>83</v>
      </c>
      <c r="J347" s="26"/>
      <c r="K347" s="26"/>
    </row>
    <row r="348" spans="1:11" x14ac:dyDescent="0.25">
      <c r="A348">
        <v>343</v>
      </c>
      <c r="B348" s="26">
        <v>30.63448</v>
      </c>
      <c r="C348" s="26">
        <v>-85.359976000000003</v>
      </c>
      <c r="D348">
        <v>63</v>
      </c>
      <c r="E348" t="s">
        <v>83</v>
      </c>
      <c r="J348" s="26"/>
      <c r="K348" s="26"/>
    </row>
    <row r="349" spans="1:11" x14ac:dyDescent="0.25">
      <c r="A349">
        <v>344</v>
      </c>
      <c r="B349" s="26">
        <v>30.772394999999999</v>
      </c>
      <c r="C349" s="26">
        <v>-85.240449999999996</v>
      </c>
      <c r="D349">
        <v>63</v>
      </c>
      <c r="E349" t="s">
        <v>83</v>
      </c>
      <c r="J349" s="26"/>
      <c r="K349" s="26"/>
    </row>
    <row r="350" spans="1:11" x14ac:dyDescent="0.25">
      <c r="A350">
        <v>345</v>
      </c>
      <c r="B350" s="26">
        <v>30.780753000000001</v>
      </c>
      <c r="C350" s="26">
        <v>-85.225404999999995</v>
      </c>
      <c r="D350">
        <v>63</v>
      </c>
      <c r="E350" t="s">
        <v>83</v>
      </c>
      <c r="J350" s="26"/>
      <c r="K350" s="26"/>
    </row>
    <row r="351" spans="1:11" x14ac:dyDescent="0.25">
      <c r="A351">
        <v>346</v>
      </c>
      <c r="B351" s="26">
        <v>30.868517000000001</v>
      </c>
      <c r="C351" s="26">
        <v>-85.164388000000002</v>
      </c>
      <c r="D351">
        <v>63</v>
      </c>
      <c r="E351" t="s">
        <v>83</v>
      </c>
      <c r="J351" s="26"/>
      <c r="K351" s="26"/>
    </row>
    <row r="352" spans="1:11" x14ac:dyDescent="0.25">
      <c r="A352">
        <v>347</v>
      </c>
      <c r="B352" s="26">
        <v>30.957953</v>
      </c>
      <c r="C352" s="26">
        <v>-85.164388000000002</v>
      </c>
      <c r="D352">
        <v>63</v>
      </c>
      <c r="E352" t="s">
        <v>83</v>
      </c>
      <c r="J352" s="26"/>
      <c r="K352" s="26"/>
    </row>
    <row r="353" spans="1:11" x14ac:dyDescent="0.25">
      <c r="A353">
        <v>348</v>
      </c>
      <c r="B353" s="26">
        <v>30.928698000000001</v>
      </c>
      <c r="C353" s="26">
        <v>-85.118415999999996</v>
      </c>
      <c r="D353">
        <v>63</v>
      </c>
      <c r="E353" t="s">
        <v>83</v>
      </c>
      <c r="J353" s="26"/>
      <c r="K353" s="26"/>
    </row>
    <row r="354" spans="1:11" x14ac:dyDescent="0.25">
      <c r="A354">
        <v>349</v>
      </c>
      <c r="B354" s="26">
        <v>30.710542</v>
      </c>
      <c r="C354" s="26">
        <v>-85.018113999999997</v>
      </c>
      <c r="D354">
        <v>63</v>
      </c>
      <c r="E354" t="s">
        <v>83</v>
      </c>
      <c r="J354" s="26"/>
      <c r="K354" s="26"/>
    </row>
    <row r="355" spans="1:11" x14ac:dyDescent="0.25">
      <c r="A355">
        <v>350</v>
      </c>
      <c r="B355" s="26">
        <v>30.708870000000001</v>
      </c>
      <c r="C355" s="26">
        <v>-84.927842999999996</v>
      </c>
      <c r="D355">
        <v>63</v>
      </c>
      <c r="E355" t="s">
        <v>83</v>
      </c>
      <c r="J355" s="26"/>
      <c r="K355" s="26"/>
    </row>
    <row r="356" spans="1:11" x14ac:dyDescent="0.25">
      <c r="A356">
        <v>351</v>
      </c>
      <c r="B356" s="26">
        <v>30.541701</v>
      </c>
      <c r="C356" s="26">
        <v>-83.862137000000004</v>
      </c>
      <c r="D356">
        <v>65</v>
      </c>
      <c r="E356" t="s">
        <v>136</v>
      </c>
      <c r="J356" s="26"/>
      <c r="K356" s="26"/>
    </row>
    <row r="357" spans="1:11" x14ac:dyDescent="0.25">
      <c r="A357">
        <v>352</v>
      </c>
      <c r="B357" s="26">
        <v>30.379546999999999</v>
      </c>
      <c r="C357" s="26">
        <v>-83.814493999999996</v>
      </c>
      <c r="D357">
        <v>65</v>
      </c>
      <c r="E357" t="s">
        <v>136</v>
      </c>
      <c r="J357" s="26"/>
      <c r="K357" s="26"/>
    </row>
    <row r="358" spans="1:11" x14ac:dyDescent="0.25">
      <c r="A358">
        <v>353</v>
      </c>
      <c r="B358" s="26">
        <v>30.193988000000001</v>
      </c>
      <c r="C358" s="26">
        <v>-83.291253999999995</v>
      </c>
      <c r="D358">
        <v>67</v>
      </c>
      <c r="E358" t="s">
        <v>137</v>
      </c>
      <c r="J358" s="26"/>
      <c r="K358" s="26"/>
    </row>
    <row r="359" spans="1:11" x14ac:dyDescent="0.25">
      <c r="A359">
        <v>354</v>
      </c>
      <c r="B359" s="26">
        <v>30.049386999999999</v>
      </c>
      <c r="C359" s="26">
        <v>-83.178414000000004</v>
      </c>
      <c r="D359">
        <v>67</v>
      </c>
      <c r="E359" t="s">
        <v>137</v>
      </c>
      <c r="J359" s="26"/>
      <c r="K359" s="26"/>
    </row>
    <row r="360" spans="1:11" x14ac:dyDescent="0.25">
      <c r="A360">
        <v>355</v>
      </c>
      <c r="B360" s="26">
        <v>28.927679999999999</v>
      </c>
      <c r="C360" s="26">
        <v>-81.920463999999996</v>
      </c>
      <c r="D360">
        <v>69</v>
      </c>
      <c r="E360" t="s">
        <v>138</v>
      </c>
      <c r="J360" s="26"/>
      <c r="K360" s="26"/>
    </row>
    <row r="361" spans="1:11" x14ac:dyDescent="0.25">
      <c r="A361">
        <v>356</v>
      </c>
      <c r="B361" s="26">
        <v>28.857468000000001</v>
      </c>
      <c r="C361" s="26">
        <v>-81.907926000000003</v>
      </c>
      <c r="D361">
        <v>69</v>
      </c>
      <c r="E361" t="s">
        <v>138</v>
      </c>
      <c r="J361" s="26"/>
      <c r="K361" s="26"/>
    </row>
    <row r="362" spans="1:11" x14ac:dyDescent="0.25">
      <c r="A362">
        <v>357</v>
      </c>
      <c r="B362" s="26">
        <v>28.746300999999999</v>
      </c>
      <c r="C362" s="26">
        <v>-81.900403999999995</v>
      </c>
      <c r="D362">
        <v>69</v>
      </c>
      <c r="E362" t="s">
        <v>138</v>
      </c>
      <c r="J362" s="26"/>
      <c r="K362" s="26"/>
    </row>
    <row r="363" spans="1:11" x14ac:dyDescent="0.25">
      <c r="A363">
        <v>358</v>
      </c>
      <c r="B363" s="26">
        <v>28.581160000000001</v>
      </c>
      <c r="C363" s="26">
        <v>-81.900025999999997</v>
      </c>
      <c r="D363">
        <v>69</v>
      </c>
      <c r="E363" t="s">
        <v>138</v>
      </c>
      <c r="J363" s="26"/>
      <c r="K363" s="26"/>
    </row>
    <row r="364" spans="1:11" x14ac:dyDescent="0.25">
      <c r="A364">
        <v>359</v>
      </c>
      <c r="B364" s="26">
        <v>28.80481</v>
      </c>
      <c r="C364" s="26">
        <v>-81.883686999999995</v>
      </c>
      <c r="D364">
        <v>69</v>
      </c>
      <c r="E364" t="s">
        <v>138</v>
      </c>
      <c r="J364" s="26"/>
      <c r="K364" s="26"/>
    </row>
    <row r="365" spans="1:11" x14ac:dyDescent="0.25">
      <c r="A365">
        <v>360</v>
      </c>
      <c r="B365" s="26">
        <v>28.554055999999999</v>
      </c>
      <c r="C365" s="26">
        <v>-81.855267999999995</v>
      </c>
      <c r="D365">
        <v>69</v>
      </c>
      <c r="E365" t="s">
        <v>138</v>
      </c>
      <c r="J365" s="26"/>
      <c r="K365" s="26"/>
    </row>
    <row r="366" spans="1:11" x14ac:dyDescent="0.25">
      <c r="A366">
        <v>361</v>
      </c>
      <c r="B366" s="26">
        <v>28.742957000000001</v>
      </c>
      <c r="C366" s="26">
        <v>-81.821833999999996</v>
      </c>
      <c r="D366">
        <v>69</v>
      </c>
      <c r="E366" t="s">
        <v>138</v>
      </c>
      <c r="J366" s="26"/>
      <c r="K366" s="26"/>
    </row>
    <row r="367" spans="1:11" x14ac:dyDescent="0.25">
      <c r="A367">
        <v>362</v>
      </c>
      <c r="B367" s="26">
        <v>28.720389000000001</v>
      </c>
      <c r="C367" s="26">
        <v>-81.772519000000003</v>
      </c>
      <c r="D367">
        <v>69</v>
      </c>
      <c r="E367" t="s">
        <v>138</v>
      </c>
      <c r="J367" s="26"/>
      <c r="K367" s="26"/>
    </row>
    <row r="368" spans="1:11" x14ac:dyDescent="0.25">
      <c r="A368">
        <v>363</v>
      </c>
      <c r="B368" s="26">
        <v>28.84911</v>
      </c>
      <c r="C368" s="26">
        <v>-81.770847000000003</v>
      </c>
      <c r="D368">
        <v>69</v>
      </c>
      <c r="E368" t="s">
        <v>138</v>
      </c>
      <c r="J368" s="26"/>
      <c r="K368" s="26"/>
    </row>
    <row r="369" spans="1:11" x14ac:dyDescent="0.25">
      <c r="A369">
        <v>364</v>
      </c>
      <c r="B369" s="26">
        <v>28.593340999999999</v>
      </c>
      <c r="C369" s="26">
        <v>-81.759980999999996</v>
      </c>
      <c r="D369">
        <v>69</v>
      </c>
      <c r="E369" t="s">
        <v>138</v>
      </c>
      <c r="J369" s="26"/>
      <c r="K369" s="26"/>
    </row>
    <row r="370" spans="1:11" x14ac:dyDescent="0.25">
      <c r="A370">
        <v>365</v>
      </c>
      <c r="B370" s="26">
        <v>28.798123</v>
      </c>
      <c r="C370" s="26">
        <v>-81.744100000000003</v>
      </c>
      <c r="D370">
        <v>69</v>
      </c>
      <c r="E370" t="s">
        <v>138</v>
      </c>
      <c r="J370" s="26"/>
      <c r="K370" s="26"/>
    </row>
    <row r="371" spans="1:11" x14ac:dyDescent="0.25">
      <c r="A371">
        <v>366</v>
      </c>
      <c r="B371" s="26">
        <v>28.527308999999999</v>
      </c>
      <c r="C371" s="26">
        <v>-81.739920999999995</v>
      </c>
      <c r="D371">
        <v>69</v>
      </c>
      <c r="E371" t="s">
        <v>138</v>
      </c>
      <c r="J371" s="26"/>
      <c r="K371" s="26"/>
    </row>
    <row r="372" spans="1:11" x14ac:dyDescent="0.25">
      <c r="A372">
        <v>367</v>
      </c>
      <c r="B372" s="26">
        <v>28.885887</v>
      </c>
      <c r="C372" s="26">
        <v>-81.735742000000002</v>
      </c>
      <c r="D372">
        <v>69</v>
      </c>
      <c r="E372" t="s">
        <v>138</v>
      </c>
      <c r="J372" s="26"/>
      <c r="K372" s="26"/>
    </row>
    <row r="373" spans="1:11" x14ac:dyDescent="0.25">
      <c r="A373">
        <v>368</v>
      </c>
      <c r="B373" s="26">
        <v>28.705344</v>
      </c>
      <c r="C373" s="26">
        <v>-81.732398000000003</v>
      </c>
      <c r="D373">
        <v>69</v>
      </c>
      <c r="E373" t="s">
        <v>138</v>
      </c>
      <c r="J373" s="26"/>
      <c r="K373" s="26"/>
    </row>
    <row r="374" spans="1:11" x14ac:dyDescent="0.25">
      <c r="A374">
        <v>369</v>
      </c>
      <c r="B374" s="26">
        <v>28.389393999999999</v>
      </c>
      <c r="C374" s="26">
        <v>-81.693949000000003</v>
      </c>
      <c r="D374">
        <v>69</v>
      </c>
      <c r="E374" t="s">
        <v>138</v>
      </c>
      <c r="J374" s="26"/>
      <c r="K374" s="26"/>
    </row>
    <row r="375" spans="1:11" x14ac:dyDescent="0.25">
      <c r="A375">
        <v>370</v>
      </c>
      <c r="B375" s="26">
        <v>28.590833</v>
      </c>
      <c r="C375" s="26">
        <v>-81.684754999999996</v>
      </c>
      <c r="D375">
        <v>69</v>
      </c>
      <c r="E375" t="s">
        <v>138</v>
      </c>
      <c r="J375" s="26"/>
      <c r="K375" s="26"/>
    </row>
    <row r="376" spans="1:11" x14ac:dyDescent="0.25">
      <c r="A376">
        <v>371</v>
      </c>
      <c r="B376" s="26">
        <v>28.852778000000001</v>
      </c>
      <c r="C376" s="26">
        <v>-81.679061000000004</v>
      </c>
      <c r="D376">
        <v>69</v>
      </c>
      <c r="E376" t="s">
        <v>138</v>
      </c>
      <c r="J376" s="26"/>
      <c r="K376" s="26"/>
    </row>
    <row r="377" spans="1:11" x14ac:dyDescent="0.25">
      <c r="A377">
        <v>372</v>
      </c>
      <c r="B377" s="26">
        <v>28.933530999999999</v>
      </c>
      <c r="C377" s="26">
        <v>-81.669709999999995</v>
      </c>
      <c r="D377">
        <v>69</v>
      </c>
      <c r="E377" t="s">
        <v>138</v>
      </c>
      <c r="J377" s="26"/>
      <c r="K377" s="26"/>
    </row>
    <row r="378" spans="1:11" x14ac:dyDescent="0.25">
      <c r="A378">
        <v>373</v>
      </c>
      <c r="B378" s="26">
        <v>28.807317999999999</v>
      </c>
      <c r="C378" s="26">
        <v>-81.640455000000003</v>
      </c>
      <c r="D378">
        <v>69</v>
      </c>
      <c r="E378" t="s">
        <v>138</v>
      </c>
      <c r="J378" s="26"/>
      <c r="K378" s="26"/>
    </row>
    <row r="379" spans="1:11" x14ac:dyDescent="0.25">
      <c r="A379">
        <v>374</v>
      </c>
      <c r="B379" s="26">
        <v>29.039683</v>
      </c>
      <c r="C379" s="26">
        <v>-81.620395000000002</v>
      </c>
      <c r="D379">
        <v>69</v>
      </c>
      <c r="E379" t="s">
        <v>138</v>
      </c>
      <c r="J379" s="26"/>
      <c r="K379" s="26"/>
    </row>
    <row r="380" spans="1:11" x14ac:dyDescent="0.25">
      <c r="A380">
        <v>375</v>
      </c>
      <c r="B380" s="26">
        <v>28.875857</v>
      </c>
      <c r="C380" s="26">
        <v>-81.546003999999996</v>
      </c>
      <c r="D380">
        <v>69</v>
      </c>
      <c r="E380" t="s">
        <v>138</v>
      </c>
      <c r="J380" s="26"/>
      <c r="K380" s="26"/>
    </row>
    <row r="381" spans="1:11" x14ac:dyDescent="0.25">
      <c r="A381">
        <v>376</v>
      </c>
      <c r="B381" s="26">
        <v>29.167567999999999</v>
      </c>
      <c r="C381" s="26">
        <v>-81.543497000000002</v>
      </c>
      <c r="D381">
        <v>69</v>
      </c>
      <c r="E381" t="s">
        <v>138</v>
      </c>
      <c r="J381" s="26"/>
      <c r="K381" s="26"/>
    </row>
    <row r="382" spans="1:11" x14ac:dyDescent="0.25">
      <c r="A382">
        <v>377</v>
      </c>
      <c r="B382" s="26">
        <v>28.803138000000001</v>
      </c>
      <c r="C382" s="26">
        <v>-81.534301999999997</v>
      </c>
      <c r="D382">
        <v>69</v>
      </c>
      <c r="E382" t="s">
        <v>138</v>
      </c>
      <c r="J382" s="26"/>
      <c r="K382" s="26"/>
    </row>
    <row r="383" spans="1:11" x14ac:dyDescent="0.25">
      <c r="A383">
        <v>378</v>
      </c>
      <c r="B383" s="26">
        <v>29.013771999999999</v>
      </c>
      <c r="C383" s="26">
        <v>-81.490003000000002</v>
      </c>
      <c r="D383">
        <v>69</v>
      </c>
      <c r="E383" t="s">
        <v>138</v>
      </c>
      <c r="J383" s="26"/>
      <c r="K383" s="26"/>
    </row>
    <row r="384" spans="1:11" x14ac:dyDescent="0.25">
      <c r="A384">
        <v>379</v>
      </c>
      <c r="B384" s="26">
        <v>26.749461</v>
      </c>
      <c r="C384" s="26">
        <v>-82.260654000000002</v>
      </c>
      <c r="D384">
        <v>71</v>
      </c>
      <c r="E384" t="s">
        <v>85</v>
      </c>
      <c r="J384" s="26"/>
      <c r="K384" s="26"/>
    </row>
    <row r="385" spans="1:11" x14ac:dyDescent="0.25">
      <c r="A385">
        <v>380</v>
      </c>
      <c r="B385" s="26">
        <v>26.522946999999998</v>
      </c>
      <c r="C385" s="26">
        <v>-82.190443000000002</v>
      </c>
      <c r="D385">
        <v>71</v>
      </c>
      <c r="E385" t="s">
        <v>85</v>
      </c>
      <c r="J385" s="26"/>
      <c r="K385" s="26"/>
    </row>
    <row r="386" spans="1:11" x14ac:dyDescent="0.25">
      <c r="A386">
        <v>381</v>
      </c>
      <c r="B386" s="26">
        <v>26.626591999999999</v>
      </c>
      <c r="C386" s="26">
        <v>-82.120231000000004</v>
      </c>
      <c r="D386">
        <v>71</v>
      </c>
      <c r="E386" t="s">
        <v>85</v>
      </c>
      <c r="J386" s="26"/>
      <c r="K386" s="26"/>
    </row>
    <row r="387" spans="1:11" x14ac:dyDescent="0.25">
      <c r="A387">
        <v>382</v>
      </c>
      <c r="B387" s="26">
        <v>26.500378999999999</v>
      </c>
      <c r="C387" s="26">
        <v>-82.085126000000002</v>
      </c>
      <c r="D387">
        <v>71</v>
      </c>
      <c r="E387" t="s">
        <v>85</v>
      </c>
      <c r="J387" s="26"/>
      <c r="K387" s="26"/>
    </row>
    <row r="388" spans="1:11" x14ac:dyDescent="0.25">
      <c r="A388">
        <v>383</v>
      </c>
      <c r="B388" s="26">
        <v>26.439361999999999</v>
      </c>
      <c r="C388" s="26">
        <v>-82.044168999999997</v>
      </c>
      <c r="D388">
        <v>71</v>
      </c>
      <c r="E388" t="s">
        <v>85</v>
      </c>
      <c r="J388" s="26"/>
      <c r="K388" s="26"/>
    </row>
    <row r="389" spans="1:11" x14ac:dyDescent="0.25">
      <c r="A389">
        <v>384</v>
      </c>
      <c r="B389" s="26">
        <v>26.685936999999999</v>
      </c>
      <c r="C389" s="26">
        <v>-82.019930000000002</v>
      </c>
      <c r="D389">
        <v>71</v>
      </c>
      <c r="E389" t="s">
        <v>85</v>
      </c>
      <c r="J389" s="26"/>
      <c r="K389" s="26"/>
    </row>
    <row r="390" spans="1:11" x14ac:dyDescent="0.25">
      <c r="A390">
        <v>385</v>
      </c>
      <c r="B390" s="26">
        <v>26.630842000000001</v>
      </c>
      <c r="C390" s="26">
        <v>-81.999488999999997</v>
      </c>
      <c r="D390">
        <v>71</v>
      </c>
      <c r="E390" t="s">
        <v>85</v>
      </c>
      <c r="J390" s="26"/>
      <c r="K390" s="26"/>
    </row>
    <row r="391" spans="1:11" x14ac:dyDescent="0.25">
      <c r="A391">
        <v>386</v>
      </c>
      <c r="B391" s="26">
        <v>26.571425999999999</v>
      </c>
      <c r="C391" s="26">
        <v>-81.986496000000002</v>
      </c>
      <c r="D391">
        <v>71</v>
      </c>
      <c r="E391" t="s">
        <v>85</v>
      </c>
      <c r="J391" s="26"/>
      <c r="K391" s="26"/>
    </row>
    <row r="392" spans="1:11" x14ac:dyDescent="0.25">
      <c r="A392">
        <v>387</v>
      </c>
      <c r="B392" s="26">
        <v>26.578112999999998</v>
      </c>
      <c r="C392" s="26">
        <v>-81.954734000000002</v>
      </c>
      <c r="D392">
        <v>71</v>
      </c>
      <c r="E392" t="s">
        <v>85</v>
      </c>
      <c r="J392" s="26"/>
      <c r="K392" s="26"/>
    </row>
    <row r="393" spans="1:11" x14ac:dyDescent="0.25">
      <c r="A393">
        <v>388</v>
      </c>
      <c r="B393" s="26">
        <v>26.694295</v>
      </c>
      <c r="C393" s="26">
        <v>-81.953062000000003</v>
      </c>
      <c r="D393">
        <v>71</v>
      </c>
      <c r="E393" t="s">
        <v>85</v>
      </c>
      <c r="J393" s="26"/>
      <c r="K393" s="26"/>
    </row>
    <row r="394" spans="1:11" x14ac:dyDescent="0.25">
      <c r="A394">
        <v>389</v>
      </c>
      <c r="B394" s="26">
        <v>26.640801</v>
      </c>
      <c r="C394" s="26">
        <v>-81.952225999999996</v>
      </c>
      <c r="D394">
        <v>71</v>
      </c>
      <c r="E394" t="s">
        <v>85</v>
      </c>
      <c r="J394" s="26"/>
      <c r="K394" s="26"/>
    </row>
    <row r="395" spans="1:11" x14ac:dyDescent="0.25">
      <c r="A395">
        <v>390</v>
      </c>
      <c r="B395" s="26">
        <v>26.504557999999999</v>
      </c>
      <c r="C395" s="26">
        <v>-81.939688000000004</v>
      </c>
      <c r="D395">
        <v>71</v>
      </c>
      <c r="E395" t="s">
        <v>85</v>
      </c>
      <c r="J395" s="26"/>
      <c r="K395" s="26"/>
    </row>
    <row r="396" spans="1:11" x14ac:dyDescent="0.25">
      <c r="A396">
        <v>391</v>
      </c>
      <c r="B396" s="26">
        <v>26.445171999999999</v>
      </c>
      <c r="C396" s="26">
        <v>-81.932214000000002</v>
      </c>
      <c r="D396">
        <v>71</v>
      </c>
      <c r="E396" t="s">
        <v>85</v>
      </c>
      <c r="J396" s="26"/>
      <c r="K396" s="26"/>
    </row>
    <row r="397" spans="1:11" x14ac:dyDescent="0.25">
      <c r="A397">
        <v>392</v>
      </c>
      <c r="B397" s="26">
        <v>26.699310000000001</v>
      </c>
      <c r="C397" s="26">
        <v>-81.907089999999997</v>
      </c>
      <c r="D397">
        <v>71</v>
      </c>
      <c r="E397" t="s">
        <v>85</v>
      </c>
      <c r="J397" s="26"/>
      <c r="K397" s="26"/>
    </row>
    <row r="398" spans="1:11" x14ac:dyDescent="0.25">
      <c r="A398">
        <v>393</v>
      </c>
      <c r="B398" s="26">
        <v>26.552201</v>
      </c>
      <c r="C398" s="26">
        <v>-81.901239000000004</v>
      </c>
      <c r="D398">
        <v>71</v>
      </c>
      <c r="E398" t="s">
        <v>85</v>
      </c>
      <c r="J398" s="26"/>
      <c r="K398" s="26"/>
    </row>
    <row r="399" spans="1:11" x14ac:dyDescent="0.25">
      <c r="A399">
        <v>394</v>
      </c>
      <c r="B399" s="26">
        <v>26.569754</v>
      </c>
      <c r="C399" s="26">
        <v>-81.877836000000002</v>
      </c>
      <c r="D399">
        <v>71</v>
      </c>
      <c r="E399" t="s">
        <v>85</v>
      </c>
      <c r="J399" s="26"/>
      <c r="K399" s="26"/>
    </row>
    <row r="400" spans="1:11" x14ac:dyDescent="0.25">
      <c r="A400">
        <v>395</v>
      </c>
      <c r="B400" s="26">
        <v>26.619904999999999</v>
      </c>
      <c r="C400" s="26">
        <v>-81.877836000000002</v>
      </c>
      <c r="D400">
        <v>71</v>
      </c>
      <c r="E400" t="s">
        <v>85</v>
      </c>
      <c r="J400" s="26"/>
      <c r="K400" s="26"/>
    </row>
    <row r="401" spans="1:11" x14ac:dyDescent="0.25">
      <c r="A401">
        <v>396</v>
      </c>
      <c r="B401" s="26">
        <v>26.717699</v>
      </c>
      <c r="C401" s="26">
        <v>-81.869477000000003</v>
      </c>
      <c r="D401">
        <v>71</v>
      </c>
      <c r="E401" t="s">
        <v>85</v>
      </c>
      <c r="J401" s="26"/>
      <c r="K401" s="26"/>
    </row>
    <row r="402" spans="1:11" x14ac:dyDescent="0.25">
      <c r="A402">
        <v>397</v>
      </c>
      <c r="B402" s="26">
        <v>26.644145000000002</v>
      </c>
      <c r="C402" s="26">
        <v>-81.841893999999996</v>
      </c>
      <c r="D402">
        <v>71</v>
      </c>
      <c r="E402" t="s">
        <v>85</v>
      </c>
      <c r="J402" s="26"/>
      <c r="K402" s="26"/>
    </row>
    <row r="403" spans="1:11" x14ac:dyDescent="0.25">
      <c r="A403">
        <v>398</v>
      </c>
      <c r="B403" s="26">
        <v>26.570526999999998</v>
      </c>
      <c r="C403" s="26">
        <v>-81.836314999999999</v>
      </c>
      <c r="D403">
        <v>71</v>
      </c>
      <c r="E403" t="s">
        <v>85</v>
      </c>
      <c r="J403" s="26"/>
      <c r="K403" s="26"/>
    </row>
    <row r="404" spans="1:11" x14ac:dyDescent="0.25">
      <c r="A404">
        <v>399</v>
      </c>
      <c r="B404" s="26">
        <v>26.539663999999998</v>
      </c>
      <c r="C404" s="26">
        <v>-81.829357000000002</v>
      </c>
      <c r="D404">
        <v>71</v>
      </c>
      <c r="E404" t="s">
        <v>85</v>
      </c>
      <c r="J404" s="26"/>
      <c r="K404" s="26"/>
    </row>
    <row r="405" spans="1:11" x14ac:dyDescent="0.25">
      <c r="A405">
        <v>400</v>
      </c>
      <c r="B405" s="26">
        <v>26.334045</v>
      </c>
      <c r="C405" s="26">
        <v>-81.826013000000003</v>
      </c>
      <c r="D405">
        <v>71</v>
      </c>
      <c r="E405" t="s">
        <v>85</v>
      </c>
      <c r="J405" s="26"/>
      <c r="K405" s="26"/>
    </row>
    <row r="406" spans="1:11" x14ac:dyDescent="0.25">
      <c r="A406">
        <v>401</v>
      </c>
      <c r="B406" s="26">
        <v>26.472404000000001</v>
      </c>
      <c r="C406" s="26">
        <v>-81.813202000000004</v>
      </c>
      <c r="D406">
        <v>71</v>
      </c>
      <c r="E406" t="s">
        <v>85</v>
      </c>
      <c r="J406" s="26"/>
      <c r="K406" s="26"/>
    </row>
    <row r="407" spans="1:11" x14ac:dyDescent="0.25">
      <c r="A407">
        <v>402</v>
      </c>
      <c r="B407" s="26">
        <v>26.441869000000001</v>
      </c>
      <c r="C407" s="26">
        <v>-81.789236000000002</v>
      </c>
      <c r="D407">
        <v>71</v>
      </c>
      <c r="E407" t="s">
        <v>85</v>
      </c>
      <c r="J407" s="26"/>
      <c r="K407" s="26"/>
    </row>
    <row r="408" spans="1:11" x14ac:dyDescent="0.25">
      <c r="A408">
        <v>403</v>
      </c>
      <c r="B408" s="26">
        <v>26.659189999999999</v>
      </c>
      <c r="C408" s="26">
        <v>-81.789236000000002</v>
      </c>
      <c r="D408">
        <v>71</v>
      </c>
      <c r="E408" t="s">
        <v>85</v>
      </c>
      <c r="J408" s="26"/>
      <c r="K408" s="26"/>
    </row>
    <row r="409" spans="1:11" x14ac:dyDescent="0.25">
      <c r="A409">
        <v>404</v>
      </c>
      <c r="B409" s="26">
        <v>26.347418999999999</v>
      </c>
      <c r="C409" s="26">
        <v>-81.773354999999995</v>
      </c>
      <c r="D409">
        <v>71</v>
      </c>
      <c r="E409" t="s">
        <v>85</v>
      </c>
      <c r="J409" s="26"/>
      <c r="K409" s="26"/>
    </row>
    <row r="410" spans="1:11" x14ac:dyDescent="0.25">
      <c r="A410">
        <v>405</v>
      </c>
      <c r="B410" s="26">
        <v>26.577276999999999</v>
      </c>
      <c r="C410" s="26">
        <v>-81.749115000000003</v>
      </c>
      <c r="D410">
        <v>71</v>
      </c>
      <c r="E410" t="s">
        <v>85</v>
      </c>
      <c r="J410" s="26"/>
      <c r="K410" s="26"/>
    </row>
    <row r="411" spans="1:11" x14ac:dyDescent="0.25">
      <c r="A411">
        <v>406</v>
      </c>
      <c r="B411" s="26">
        <v>26.599364999999999</v>
      </c>
      <c r="C411" s="26">
        <v>-81.733269000000007</v>
      </c>
      <c r="D411">
        <v>71</v>
      </c>
      <c r="E411" t="s">
        <v>85</v>
      </c>
      <c r="J411" s="26"/>
      <c r="K411" s="26"/>
    </row>
    <row r="412" spans="1:11" x14ac:dyDescent="0.25">
      <c r="A412">
        <v>407</v>
      </c>
      <c r="B412" s="26">
        <v>26.626591999999999</v>
      </c>
      <c r="C412" s="26">
        <v>-81.729890999999995</v>
      </c>
      <c r="D412">
        <v>71</v>
      </c>
      <c r="E412" t="s">
        <v>85</v>
      </c>
      <c r="J412" s="26"/>
      <c r="K412" s="26"/>
    </row>
    <row r="413" spans="1:11" x14ac:dyDescent="0.25">
      <c r="A413">
        <v>408</v>
      </c>
      <c r="B413" s="26">
        <v>26.591062000000001</v>
      </c>
      <c r="C413" s="26">
        <v>-81.681219999999996</v>
      </c>
      <c r="D413">
        <v>71</v>
      </c>
      <c r="E413" t="s">
        <v>85</v>
      </c>
      <c r="J413" s="26"/>
      <c r="K413" s="26"/>
    </row>
    <row r="414" spans="1:11" x14ac:dyDescent="0.25">
      <c r="A414">
        <v>409</v>
      </c>
      <c r="B414" s="26">
        <v>26.609038999999999</v>
      </c>
      <c r="C414" s="26">
        <v>-81.620395000000002</v>
      </c>
      <c r="D414">
        <v>71</v>
      </c>
      <c r="E414" t="s">
        <v>85</v>
      </c>
      <c r="J414" s="26"/>
      <c r="K414" s="26"/>
    </row>
    <row r="415" spans="1:11" x14ac:dyDescent="0.25">
      <c r="A415">
        <v>410</v>
      </c>
      <c r="B415" s="26">
        <v>26.713519999999999</v>
      </c>
      <c r="C415" s="26">
        <v>-81.620395000000002</v>
      </c>
      <c r="D415">
        <v>71</v>
      </c>
      <c r="E415" t="s">
        <v>85</v>
      </c>
      <c r="J415" s="26"/>
      <c r="K415" s="26"/>
    </row>
    <row r="416" spans="1:11" x14ac:dyDescent="0.25">
      <c r="A416">
        <v>411</v>
      </c>
      <c r="B416" s="26">
        <v>26.596501</v>
      </c>
      <c r="C416" s="26">
        <v>-81.613708000000003</v>
      </c>
      <c r="D416">
        <v>71</v>
      </c>
      <c r="E416" t="s">
        <v>85</v>
      </c>
      <c r="J416" s="26"/>
      <c r="K416" s="26"/>
    </row>
    <row r="417" spans="1:11" x14ac:dyDescent="0.25">
      <c r="A417">
        <v>412</v>
      </c>
      <c r="B417" s="26">
        <v>26.654174999999999</v>
      </c>
      <c r="C417" s="26">
        <v>-81.602006000000003</v>
      </c>
      <c r="D417">
        <v>71</v>
      </c>
      <c r="E417" t="s">
        <v>85</v>
      </c>
      <c r="J417" s="26"/>
      <c r="K417" s="26"/>
    </row>
    <row r="418" spans="1:11" x14ac:dyDescent="0.25">
      <c r="A418">
        <v>413</v>
      </c>
      <c r="B418" s="26">
        <v>30.440563000000001</v>
      </c>
      <c r="C418" s="26">
        <v>-84.398751000000004</v>
      </c>
      <c r="D418">
        <v>73</v>
      </c>
      <c r="E418" t="s">
        <v>87</v>
      </c>
      <c r="J418" s="26"/>
      <c r="K418" s="26"/>
    </row>
    <row r="419" spans="1:11" x14ac:dyDescent="0.25">
      <c r="A419">
        <v>414</v>
      </c>
      <c r="B419" s="26">
        <v>30.443071</v>
      </c>
      <c r="C419" s="26">
        <v>-84.326869000000002</v>
      </c>
      <c r="D419">
        <v>73</v>
      </c>
      <c r="E419" t="s">
        <v>87</v>
      </c>
      <c r="J419" s="26"/>
      <c r="K419" s="26"/>
    </row>
    <row r="420" spans="1:11" x14ac:dyDescent="0.25">
      <c r="A420">
        <v>415</v>
      </c>
      <c r="B420" s="26">
        <v>30.474833</v>
      </c>
      <c r="C420" s="26">
        <v>-84.316838000000004</v>
      </c>
      <c r="D420">
        <v>73</v>
      </c>
      <c r="E420" t="s">
        <v>87</v>
      </c>
      <c r="J420" s="26"/>
      <c r="K420" s="26"/>
    </row>
    <row r="421" spans="1:11" x14ac:dyDescent="0.25">
      <c r="A421">
        <v>416</v>
      </c>
      <c r="B421" s="26">
        <v>30.441735000000001</v>
      </c>
      <c r="C421" s="26">
        <v>-84.303061999999997</v>
      </c>
      <c r="D421">
        <v>73</v>
      </c>
      <c r="E421" t="s">
        <v>87</v>
      </c>
      <c r="J421" s="26"/>
      <c r="K421" s="26"/>
    </row>
    <row r="422" spans="1:11" x14ac:dyDescent="0.25">
      <c r="A422">
        <v>417</v>
      </c>
      <c r="B422" s="26">
        <v>30.426093000000002</v>
      </c>
      <c r="C422" s="26">
        <v>-84.285622000000004</v>
      </c>
      <c r="D422">
        <v>73</v>
      </c>
      <c r="E422" t="s">
        <v>87</v>
      </c>
      <c r="J422" s="26"/>
      <c r="K422" s="26"/>
    </row>
    <row r="423" spans="1:11" x14ac:dyDescent="0.25">
      <c r="A423">
        <v>418</v>
      </c>
      <c r="B423" s="26">
        <v>30.435492</v>
      </c>
      <c r="C423" s="26">
        <v>-84.281092000000001</v>
      </c>
      <c r="D423">
        <v>73</v>
      </c>
      <c r="E423" t="s">
        <v>87</v>
      </c>
      <c r="J423" s="26"/>
      <c r="K423" s="26"/>
    </row>
    <row r="424" spans="1:11" x14ac:dyDescent="0.25">
      <c r="A424">
        <v>419</v>
      </c>
      <c r="B424" s="26">
        <v>30.379546999999999</v>
      </c>
      <c r="C424" s="26">
        <v>-84.268359000000004</v>
      </c>
      <c r="D424">
        <v>73</v>
      </c>
      <c r="E424" t="s">
        <v>87</v>
      </c>
      <c r="J424" s="26"/>
      <c r="K424" s="26"/>
    </row>
    <row r="425" spans="1:11" x14ac:dyDescent="0.25">
      <c r="A425">
        <v>420</v>
      </c>
      <c r="B425" s="26">
        <v>30.431369</v>
      </c>
      <c r="C425" s="26">
        <v>-84.264179999999996</v>
      </c>
      <c r="D425">
        <v>73</v>
      </c>
      <c r="E425" t="s">
        <v>87</v>
      </c>
      <c r="J425" s="26"/>
      <c r="K425" s="26"/>
    </row>
    <row r="426" spans="1:11" x14ac:dyDescent="0.25">
      <c r="A426">
        <v>421</v>
      </c>
      <c r="B426" s="26">
        <v>30.552567</v>
      </c>
      <c r="C426" s="26">
        <v>-84.254986000000002</v>
      </c>
      <c r="D426">
        <v>73</v>
      </c>
      <c r="E426" t="s">
        <v>87</v>
      </c>
      <c r="J426" s="26"/>
      <c r="K426" s="26"/>
    </row>
    <row r="427" spans="1:11" x14ac:dyDescent="0.25">
      <c r="A427">
        <v>422</v>
      </c>
      <c r="B427" s="26">
        <v>30.469818</v>
      </c>
      <c r="C427" s="26">
        <v>-84.238269000000003</v>
      </c>
      <c r="D427">
        <v>73</v>
      </c>
      <c r="E427" t="s">
        <v>87</v>
      </c>
      <c r="J427" s="26"/>
      <c r="K427" s="26"/>
    </row>
    <row r="428" spans="1:11" x14ac:dyDescent="0.25">
      <c r="A428">
        <v>423</v>
      </c>
      <c r="B428" s="26">
        <v>30.544208999999999</v>
      </c>
      <c r="C428" s="26">
        <v>-84.197311999999997</v>
      </c>
      <c r="D428">
        <v>73</v>
      </c>
      <c r="E428" t="s">
        <v>87</v>
      </c>
      <c r="J428" s="26"/>
      <c r="K428" s="26"/>
    </row>
    <row r="429" spans="1:11" x14ac:dyDescent="0.25">
      <c r="A429">
        <v>424</v>
      </c>
      <c r="B429" s="26">
        <v>30.438056</v>
      </c>
      <c r="C429" s="26">
        <v>-84.196476000000004</v>
      </c>
      <c r="D429">
        <v>73</v>
      </c>
      <c r="E429" t="s">
        <v>87</v>
      </c>
      <c r="J429" s="26"/>
      <c r="K429" s="26"/>
    </row>
    <row r="430" spans="1:11" x14ac:dyDescent="0.25">
      <c r="A430">
        <v>425</v>
      </c>
      <c r="B430" s="26">
        <v>30.476505</v>
      </c>
      <c r="C430" s="26">
        <v>-84.159699000000003</v>
      </c>
      <c r="D430">
        <v>73</v>
      </c>
      <c r="E430" t="s">
        <v>87</v>
      </c>
      <c r="J430" s="26"/>
      <c r="K430" s="26"/>
    </row>
    <row r="431" spans="1:11" x14ac:dyDescent="0.25">
      <c r="A431">
        <v>426</v>
      </c>
      <c r="B431" s="26">
        <v>29.224405000000001</v>
      </c>
      <c r="C431" s="26">
        <v>-82.959422000000004</v>
      </c>
      <c r="D431">
        <v>75</v>
      </c>
      <c r="E431" t="s">
        <v>139</v>
      </c>
      <c r="J431" s="26"/>
      <c r="K431" s="26"/>
    </row>
    <row r="432" spans="1:11" x14ac:dyDescent="0.25">
      <c r="A432">
        <v>427</v>
      </c>
      <c r="B432" s="26">
        <v>29.480174999999999</v>
      </c>
      <c r="C432" s="26">
        <v>-82.856612999999996</v>
      </c>
      <c r="D432">
        <v>75</v>
      </c>
      <c r="E432" t="s">
        <v>139</v>
      </c>
      <c r="J432" s="26"/>
      <c r="K432" s="26"/>
    </row>
    <row r="433" spans="1:11" x14ac:dyDescent="0.25">
      <c r="A433">
        <v>428</v>
      </c>
      <c r="B433" s="26">
        <v>29.021823999999999</v>
      </c>
      <c r="C433" s="26">
        <v>-82.724626999999998</v>
      </c>
      <c r="D433">
        <v>75</v>
      </c>
      <c r="E433" t="s">
        <v>139</v>
      </c>
      <c r="J433" s="26"/>
      <c r="K433" s="26"/>
    </row>
    <row r="434" spans="1:11" x14ac:dyDescent="0.25">
      <c r="A434">
        <v>429</v>
      </c>
      <c r="B434" s="26">
        <v>29.416650000000001</v>
      </c>
      <c r="C434" s="26">
        <v>-82.594156999999996</v>
      </c>
      <c r="D434">
        <v>75</v>
      </c>
      <c r="E434" t="s">
        <v>139</v>
      </c>
      <c r="J434" s="26"/>
      <c r="K434" s="26"/>
    </row>
    <row r="435" spans="1:11" x14ac:dyDescent="0.25">
      <c r="A435">
        <v>430</v>
      </c>
      <c r="B435" s="26">
        <v>29.042190999999999</v>
      </c>
      <c r="C435" s="26">
        <v>-82.574096999999995</v>
      </c>
      <c r="D435">
        <v>75</v>
      </c>
      <c r="E435" t="s">
        <v>139</v>
      </c>
      <c r="J435" s="26"/>
      <c r="K435" s="26"/>
    </row>
    <row r="436" spans="1:11" x14ac:dyDescent="0.25">
      <c r="A436">
        <v>431</v>
      </c>
      <c r="B436" s="26">
        <v>29.293780999999999</v>
      </c>
      <c r="C436" s="26">
        <v>-82.527288999999996</v>
      </c>
      <c r="D436">
        <v>75</v>
      </c>
      <c r="E436" t="s">
        <v>139</v>
      </c>
      <c r="J436" s="26"/>
      <c r="K436" s="26"/>
    </row>
    <row r="437" spans="1:11" x14ac:dyDescent="0.25">
      <c r="A437">
        <v>432</v>
      </c>
      <c r="B437" s="26">
        <v>29.384888</v>
      </c>
      <c r="C437" s="26">
        <v>-82.442869000000002</v>
      </c>
      <c r="D437">
        <v>75</v>
      </c>
      <c r="E437" t="s">
        <v>139</v>
      </c>
      <c r="J437" s="26"/>
      <c r="K437" s="26"/>
    </row>
    <row r="438" spans="1:11" x14ac:dyDescent="0.25">
      <c r="A438">
        <v>433</v>
      </c>
      <c r="B438" s="26">
        <v>30.409637</v>
      </c>
      <c r="C438" s="26">
        <v>-84.982173000000003</v>
      </c>
      <c r="D438">
        <v>77</v>
      </c>
      <c r="E438" t="s">
        <v>140</v>
      </c>
      <c r="J438" s="26"/>
      <c r="K438" s="26"/>
    </row>
    <row r="439" spans="1:11" x14ac:dyDescent="0.25">
      <c r="A439">
        <v>434</v>
      </c>
      <c r="B439" s="26">
        <v>30.386233000000001</v>
      </c>
      <c r="C439" s="26">
        <v>-84.799958000000004</v>
      </c>
      <c r="D439">
        <v>77</v>
      </c>
      <c r="E439" t="s">
        <v>140</v>
      </c>
      <c r="J439" s="26"/>
      <c r="K439" s="26"/>
    </row>
    <row r="440" spans="1:11" x14ac:dyDescent="0.25">
      <c r="A440">
        <v>435</v>
      </c>
      <c r="B440" s="26">
        <v>30.463967</v>
      </c>
      <c r="C440" s="26">
        <v>-83.634787000000003</v>
      </c>
      <c r="D440">
        <v>79</v>
      </c>
      <c r="E440" t="s">
        <v>141</v>
      </c>
      <c r="J440" s="26"/>
      <c r="K440" s="26"/>
    </row>
    <row r="441" spans="1:11" x14ac:dyDescent="0.25">
      <c r="A441">
        <v>436</v>
      </c>
      <c r="B441" s="26">
        <v>30.467310999999999</v>
      </c>
      <c r="C441" s="26">
        <v>-83.401585999999995</v>
      </c>
      <c r="D441">
        <v>79</v>
      </c>
      <c r="E441" t="s">
        <v>141</v>
      </c>
      <c r="J441" s="26"/>
      <c r="K441" s="26"/>
    </row>
    <row r="442" spans="1:11" x14ac:dyDescent="0.25">
      <c r="A442">
        <v>437</v>
      </c>
      <c r="B442" s="26">
        <v>30.596031</v>
      </c>
      <c r="C442" s="26">
        <v>-83.353105999999997</v>
      </c>
      <c r="D442">
        <v>79</v>
      </c>
      <c r="E442" t="s">
        <v>141</v>
      </c>
      <c r="J442" s="26"/>
      <c r="K442" s="26"/>
    </row>
    <row r="443" spans="1:11" x14ac:dyDescent="0.25">
      <c r="A443">
        <v>438</v>
      </c>
      <c r="B443" s="26">
        <v>30.418831000000001</v>
      </c>
      <c r="C443" s="26">
        <v>-83.298776000000004</v>
      </c>
      <c r="D443">
        <v>79</v>
      </c>
      <c r="E443" t="s">
        <v>141</v>
      </c>
      <c r="J443" s="26"/>
      <c r="K443" s="26"/>
    </row>
    <row r="444" spans="1:11" x14ac:dyDescent="0.25">
      <c r="A444">
        <v>439</v>
      </c>
      <c r="B444" s="26">
        <v>27.505067</v>
      </c>
      <c r="C444" s="26">
        <v>-82.713683000000003</v>
      </c>
      <c r="D444">
        <v>81</v>
      </c>
      <c r="E444" t="s">
        <v>142</v>
      </c>
      <c r="J444" s="26"/>
      <c r="K444" s="26"/>
    </row>
    <row r="445" spans="1:11" x14ac:dyDescent="0.25">
      <c r="A445">
        <v>440</v>
      </c>
      <c r="B445" s="26">
        <v>27.471633000000001</v>
      </c>
      <c r="C445" s="26">
        <v>-82.686099999999996</v>
      </c>
      <c r="D445">
        <v>81</v>
      </c>
      <c r="E445" t="s">
        <v>142</v>
      </c>
      <c r="J445" s="26"/>
      <c r="K445" s="26"/>
    </row>
    <row r="446" spans="1:11" x14ac:dyDescent="0.25">
      <c r="A446">
        <v>441</v>
      </c>
      <c r="B446" s="26">
        <v>27.488987999999999</v>
      </c>
      <c r="C446" s="26">
        <v>-82.629000000000005</v>
      </c>
      <c r="D446">
        <v>81</v>
      </c>
      <c r="E446" t="s">
        <v>142</v>
      </c>
      <c r="J446" s="26"/>
      <c r="K446" s="26"/>
    </row>
    <row r="447" spans="1:11" x14ac:dyDescent="0.25">
      <c r="A447">
        <v>442</v>
      </c>
      <c r="B447" s="26">
        <v>27.461603</v>
      </c>
      <c r="C447" s="26">
        <v>-82.622575999999995</v>
      </c>
      <c r="D447">
        <v>81</v>
      </c>
      <c r="E447" t="s">
        <v>142</v>
      </c>
      <c r="J447" s="26"/>
      <c r="K447" s="26"/>
    </row>
    <row r="448" spans="1:11" x14ac:dyDescent="0.25">
      <c r="A448">
        <v>443</v>
      </c>
      <c r="B448" s="26">
        <v>27.484656000000001</v>
      </c>
      <c r="C448" s="26">
        <v>-82.586628000000005</v>
      </c>
      <c r="D448">
        <v>81</v>
      </c>
      <c r="E448" t="s">
        <v>142</v>
      </c>
      <c r="J448" s="26"/>
      <c r="K448" s="26"/>
    </row>
    <row r="449" spans="1:11" x14ac:dyDescent="0.25">
      <c r="A449">
        <v>444</v>
      </c>
      <c r="B449" s="26">
        <v>27.444064000000001</v>
      </c>
      <c r="C449" s="26">
        <v>-82.581519</v>
      </c>
      <c r="D449">
        <v>81</v>
      </c>
      <c r="E449" t="s">
        <v>142</v>
      </c>
      <c r="J449" s="26"/>
      <c r="K449" s="26"/>
    </row>
    <row r="450" spans="1:11" x14ac:dyDescent="0.25">
      <c r="A450">
        <v>445</v>
      </c>
      <c r="B450" s="26">
        <v>27.556054</v>
      </c>
      <c r="C450" s="26">
        <v>-82.568246000000002</v>
      </c>
      <c r="D450">
        <v>81</v>
      </c>
      <c r="E450" t="s">
        <v>142</v>
      </c>
      <c r="J450" s="26"/>
      <c r="K450" s="26"/>
    </row>
    <row r="451" spans="1:11" x14ac:dyDescent="0.25">
      <c r="A451">
        <v>446</v>
      </c>
      <c r="B451" s="26">
        <v>27.490857999999999</v>
      </c>
      <c r="C451" s="26">
        <v>-82.528960999999995</v>
      </c>
      <c r="D451">
        <v>81</v>
      </c>
      <c r="E451" t="s">
        <v>142</v>
      </c>
      <c r="J451" s="26"/>
      <c r="K451" s="26"/>
    </row>
    <row r="452" spans="1:11" x14ac:dyDescent="0.25">
      <c r="A452">
        <v>447</v>
      </c>
      <c r="B452" s="26">
        <v>27.405601999999998</v>
      </c>
      <c r="C452" s="26">
        <v>-82.513915999999995</v>
      </c>
      <c r="D452">
        <v>81</v>
      </c>
      <c r="E452" t="s">
        <v>142</v>
      </c>
      <c r="J452" s="26"/>
      <c r="K452" s="26"/>
    </row>
    <row r="453" spans="1:11" x14ac:dyDescent="0.25">
      <c r="A453">
        <v>448</v>
      </c>
      <c r="B453" s="26">
        <v>27.439035000000001</v>
      </c>
      <c r="C453" s="26">
        <v>-82.513915999999995</v>
      </c>
      <c r="D453">
        <v>81</v>
      </c>
      <c r="E453" t="s">
        <v>142</v>
      </c>
      <c r="J453" s="26"/>
      <c r="K453" s="26"/>
    </row>
    <row r="454" spans="1:11" x14ac:dyDescent="0.25">
      <c r="A454">
        <v>449</v>
      </c>
      <c r="B454" s="26">
        <v>27.538927999999999</v>
      </c>
      <c r="C454" s="26">
        <v>-82.493221000000005</v>
      </c>
      <c r="D454">
        <v>81</v>
      </c>
      <c r="E454" t="s">
        <v>142</v>
      </c>
      <c r="J454" s="26"/>
      <c r="K454" s="26"/>
    </row>
    <row r="455" spans="1:11" x14ac:dyDescent="0.25">
      <c r="A455">
        <v>450</v>
      </c>
      <c r="B455" s="26">
        <v>27.413959999999999</v>
      </c>
      <c r="C455" s="26">
        <v>-82.473794999999996</v>
      </c>
      <c r="D455">
        <v>81</v>
      </c>
      <c r="E455" t="s">
        <v>142</v>
      </c>
      <c r="J455" s="26"/>
      <c r="K455" s="26"/>
    </row>
    <row r="456" spans="1:11" x14ac:dyDescent="0.25">
      <c r="A456">
        <v>451</v>
      </c>
      <c r="B456" s="26">
        <v>27.446558</v>
      </c>
      <c r="C456" s="26">
        <v>-82.447047999999995</v>
      </c>
      <c r="D456">
        <v>81</v>
      </c>
      <c r="E456" t="s">
        <v>142</v>
      </c>
      <c r="J456" s="26"/>
      <c r="K456" s="26"/>
    </row>
    <row r="457" spans="1:11" x14ac:dyDescent="0.25">
      <c r="A457">
        <v>452</v>
      </c>
      <c r="B457" s="26">
        <v>27.549022000000001</v>
      </c>
      <c r="C457" s="26">
        <v>-82.431347000000002</v>
      </c>
      <c r="D457">
        <v>81</v>
      </c>
      <c r="E457" t="s">
        <v>142</v>
      </c>
      <c r="J457" s="26"/>
      <c r="K457" s="26"/>
    </row>
    <row r="458" spans="1:11" x14ac:dyDescent="0.25">
      <c r="A458">
        <v>453</v>
      </c>
      <c r="B458" s="26">
        <v>27.427333999999998</v>
      </c>
      <c r="C458" s="26">
        <v>-82.421971999999997</v>
      </c>
      <c r="D458">
        <v>81</v>
      </c>
      <c r="E458" t="s">
        <v>142</v>
      </c>
      <c r="J458" s="26"/>
      <c r="K458" s="26"/>
    </row>
    <row r="459" spans="1:11" x14ac:dyDescent="0.25">
      <c r="A459">
        <v>454</v>
      </c>
      <c r="B459" s="26">
        <v>27.502559999999999</v>
      </c>
      <c r="C459" s="26">
        <v>-82.404420000000002</v>
      </c>
      <c r="D459">
        <v>81</v>
      </c>
      <c r="E459" t="s">
        <v>142</v>
      </c>
      <c r="J459" s="26"/>
      <c r="K459" s="26"/>
    </row>
    <row r="460" spans="1:11" x14ac:dyDescent="0.25">
      <c r="A460">
        <v>455</v>
      </c>
      <c r="B460" s="26">
        <v>27.406437</v>
      </c>
      <c r="C460" s="26">
        <v>-82.259817999999996</v>
      </c>
      <c r="D460">
        <v>81</v>
      </c>
      <c r="E460" t="s">
        <v>142</v>
      </c>
      <c r="J460" s="26"/>
      <c r="K460" s="26"/>
    </row>
    <row r="461" spans="1:11" x14ac:dyDescent="0.25">
      <c r="A461">
        <v>456</v>
      </c>
      <c r="B461" s="26">
        <v>29.143328</v>
      </c>
      <c r="C461" s="26">
        <v>-82.474631000000002</v>
      </c>
      <c r="D461">
        <v>83</v>
      </c>
      <c r="E461" t="s">
        <v>89</v>
      </c>
      <c r="J461" s="26"/>
      <c r="K461" s="26"/>
    </row>
    <row r="462" spans="1:11" x14ac:dyDescent="0.25">
      <c r="A462">
        <v>457</v>
      </c>
      <c r="B462" s="26">
        <v>29.082311000000001</v>
      </c>
      <c r="C462" s="26">
        <v>-82.437854000000002</v>
      </c>
      <c r="D462">
        <v>83</v>
      </c>
      <c r="E462" t="s">
        <v>89</v>
      </c>
      <c r="J462" s="26"/>
      <c r="K462" s="26"/>
    </row>
    <row r="463" spans="1:11" x14ac:dyDescent="0.25">
      <c r="A463">
        <v>458</v>
      </c>
      <c r="B463" s="26">
        <v>29.364827999999999</v>
      </c>
      <c r="C463" s="26">
        <v>-82.310805000000002</v>
      </c>
      <c r="D463">
        <v>83</v>
      </c>
      <c r="E463" t="s">
        <v>89</v>
      </c>
      <c r="J463" s="26"/>
      <c r="K463" s="26"/>
    </row>
    <row r="464" spans="1:11" x14ac:dyDescent="0.25">
      <c r="A464">
        <v>459</v>
      </c>
      <c r="B464" s="26">
        <v>29.088162000000001</v>
      </c>
      <c r="C464" s="26">
        <v>-82.263160999999997</v>
      </c>
      <c r="D464">
        <v>83</v>
      </c>
      <c r="E464" t="s">
        <v>89</v>
      </c>
      <c r="J464" s="26"/>
      <c r="K464" s="26"/>
    </row>
    <row r="465" spans="1:11" x14ac:dyDescent="0.25">
      <c r="A465">
        <v>460</v>
      </c>
      <c r="B465" s="26">
        <v>29.076460000000001</v>
      </c>
      <c r="C465" s="26">
        <v>-82.220533000000003</v>
      </c>
      <c r="D465">
        <v>83</v>
      </c>
      <c r="E465" t="s">
        <v>89</v>
      </c>
      <c r="J465" s="26"/>
      <c r="K465" s="26"/>
    </row>
    <row r="466" spans="1:11" x14ac:dyDescent="0.25">
      <c r="A466">
        <v>461</v>
      </c>
      <c r="B466" s="26">
        <v>29.252824</v>
      </c>
      <c r="C466" s="26">
        <v>-82.220533000000003</v>
      </c>
      <c r="D466">
        <v>83</v>
      </c>
      <c r="E466" t="s">
        <v>89</v>
      </c>
      <c r="J466" s="26"/>
      <c r="K466" s="26"/>
    </row>
    <row r="467" spans="1:11" x14ac:dyDescent="0.25">
      <c r="A467">
        <v>462</v>
      </c>
      <c r="B467" s="26">
        <v>29.010428999999998</v>
      </c>
      <c r="C467" s="26">
        <v>-82.189606999999995</v>
      </c>
      <c r="D467">
        <v>83</v>
      </c>
      <c r="E467" t="s">
        <v>89</v>
      </c>
      <c r="J467" s="26"/>
      <c r="K467" s="26"/>
    </row>
    <row r="468" spans="1:11" x14ac:dyDescent="0.25">
      <c r="A468">
        <v>463</v>
      </c>
      <c r="B468" s="26">
        <v>29.160045</v>
      </c>
      <c r="C468" s="26">
        <v>-82.181247999999997</v>
      </c>
      <c r="D468">
        <v>83</v>
      </c>
      <c r="E468" t="s">
        <v>89</v>
      </c>
      <c r="J468" s="26"/>
      <c r="K468" s="26"/>
    </row>
    <row r="469" spans="1:11" x14ac:dyDescent="0.25">
      <c r="A469">
        <v>464</v>
      </c>
      <c r="B469" s="26">
        <v>29.212703999999999</v>
      </c>
      <c r="C469" s="26">
        <v>-82.138620000000003</v>
      </c>
      <c r="D469">
        <v>83</v>
      </c>
      <c r="E469" t="s">
        <v>89</v>
      </c>
      <c r="J469" s="26"/>
      <c r="K469" s="26"/>
    </row>
    <row r="470" spans="1:11" x14ac:dyDescent="0.25">
      <c r="A470">
        <v>465</v>
      </c>
      <c r="B470" s="26">
        <v>29.171747</v>
      </c>
      <c r="C470" s="26">
        <v>-82.124410999999995</v>
      </c>
      <c r="D470">
        <v>83</v>
      </c>
      <c r="E470" t="s">
        <v>89</v>
      </c>
      <c r="J470" s="26"/>
      <c r="K470" s="26"/>
    </row>
    <row r="471" spans="1:11" x14ac:dyDescent="0.25">
      <c r="A471">
        <v>466</v>
      </c>
      <c r="B471" s="26">
        <v>29.241122000000001</v>
      </c>
      <c r="C471" s="26">
        <v>-82.107693999999995</v>
      </c>
      <c r="D471">
        <v>83</v>
      </c>
      <c r="E471" t="s">
        <v>89</v>
      </c>
      <c r="J471" s="26"/>
      <c r="K471" s="26"/>
    </row>
    <row r="472" spans="1:11" x14ac:dyDescent="0.25">
      <c r="A472">
        <v>467</v>
      </c>
      <c r="B472" s="26">
        <v>29.385724</v>
      </c>
      <c r="C472" s="26">
        <v>-82.097663999999995</v>
      </c>
      <c r="D472">
        <v>83</v>
      </c>
      <c r="E472" t="s">
        <v>89</v>
      </c>
      <c r="J472" s="26"/>
      <c r="K472" s="26"/>
    </row>
    <row r="473" spans="1:11" x14ac:dyDescent="0.25">
      <c r="A473">
        <v>468</v>
      </c>
      <c r="B473" s="26">
        <v>29.292945</v>
      </c>
      <c r="C473" s="26">
        <v>-82.096828000000002</v>
      </c>
      <c r="D473">
        <v>83</v>
      </c>
      <c r="E473" t="s">
        <v>89</v>
      </c>
      <c r="J473" s="26"/>
      <c r="K473" s="26"/>
    </row>
    <row r="474" spans="1:11" x14ac:dyDescent="0.25">
      <c r="A474">
        <v>469</v>
      </c>
      <c r="B474" s="26">
        <v>29.195986999999999</v>
      </c>
      <c r="C474" s="26">
        <v>-82.095991999999995</v>
      </c>
      <c r="D474">
        <v>83</v>
      </c>
      <c r="E474" t="s">
        <v>89</v>
      </c>
      <c r="J474" s="26"/>
      <c r="K474" s="26"/>
    </row>
    <row r="475" spans="1:11" x14ac:dyDescent="0.25">
      <c r="A475">
        <v>470</v>
      </c>
      <c r="B475" s="26">
        <v>29.128283</v>
      </c>
      <c r="C475" s="26">
        <v>-82.075931999999995</v>
      </c>
      <c r="D475">
        <v>83</v>
      </c>
      <c r="E475" t="s">
        <v>89</v>
      </c>
      <c r="J475" s="26"/>
      <c r="K475" s="26"/>
    </row>
    <row r="476" spans="1:11" x14ac:dyDescent="0.25">
      <c r="A476">
        <v>471</v>
      </c>
      <c r="B476" s="26">
        <v>29.0564</v>
      </c>
      <c r="C476" s="26">
        <v>-82.059214999999995</v>
      </c>
      <c r="D476">
        <v>83</v>
      </c>
      <c r="E476" t="s">
        <v>89</v>
      </c>
      <c r="J476" s="26"/>
      <c r="K476" s="26"/>
    </row>
    <row r="477" spans="1:11" x14ac:dyDescent="0.25">
      <c r="A477">
        <v>472</v>
      </c>
      <c r="B477" s="26">
        <v>29.114909000000001</v>
      </c>
      <c r="C477" s="26">
        <v>-82.014078999999995</v>
      </c>
      <c r="D477">
        <v>83</v>
      </c>
      <c r="E477" t="s">
        <v>89</v>
      </c>
      <c r="J477" s="26"/>
      <c r="K477" s="26"/>
    </row>
    <row r="478" spans="1:11" x14ac:dyDescent="0.25">
      <c r="A478">
        <v>473</v>
      </c>
      <c r="B478" s="26">
        <v>29.013771999999999</v>
      </c>
      <c r="C478" s="26">
        <v>-82.002376999999996</v>
      </c>
      <c r="D478">
        <v>83</v>
      </c>
      <c r="E478" t="s">
        <v>89</v>
      </c>
      <c r="J478" s="26"/>
      <c r="K478" s="26"/>
    </row>
    <row r="479" spans="1:11" x14ac:dyDescent="0.25">
      <c r="A479">
        <v>474</v>
      </c>
      <c r="B479" s="26">
        <v>29.207688999999998</v>
      </c>
      <c r="C479" s="26">
        <v>-81.960584999999995</v>
      </c>
      <c r="D479">
        <v>83</v>
      </c>
      <c r="E479" t="s">
        <v>89</v>
      </c>
      <c r="J479" s="26"/>
      <c r="K479" s="26"/>
    </row>
    <row r="480" spans="1:11" x14ac:dyDescent="0.25">
      <c r="A480">
        <v>475</v>
      </c>
      <c r="B480" s="26">
        <v>28.981173999999999</v>
      </c>
      <c r="C480" s="26">
        <v>-81.927150999999995</v>
      </c>
      <c r="D480">
        <v>83</v>
      </c>
      <c r="E480" t="s">
        <v>89</v>
      </c>
      <c r="J480" s="26"/>
      <c r="K480" s="26"/>
    </row>
    <row r="481" spans="1:11" x14ac:dyDescent="0.25">
      <c r="A481">
        <v>476</v>
      </c>
      <c r="B481" s="26">
        <v>29.134134</v>
      </c>
      <c r="C481" s="26">
        <v>-81.847745000000003</v>
      </c>
      <c r="D481">
        <v>83</v>
      </c>
      <c r="E481" t="s">
        <v>89</v>
      </c>
      <c r="J481" s="26"/>
      <c r="K481" s="26"/>
    </row>
    <row r="482" spans="1:11" x14ac:dyDescent="0.25">
      <c r="A482">
        <v>477</v>
      </c>
      <c r="B482" s="26">
        <v>29.345603000000001</v>
      </c>
      <c r="C482" s="26">
        <v>-81.740757000000002</v>
      </c>
      <c r="D482">
        <v>83</v>
      </c>
      <c r="E482" t="s">
        <v>89</v>
      </c>
      <c r="J482" s="26"/>
      <c r="K482" s="26"/>
    </row>
    <row r="483" spans="1:11" x14ac:dyDescent="0.25">
      <c r="A483">
        <v>478</v>
      </c>
      <c r="B483" s="26">
        <v>27.026126999999999</v>
      </c>
      <c r="C483" s="26">
        <v>-80.486986000000002</v>
      </c>
      <c r="D483">
        <v>85</v>
      </c>
      <c r="E483" t="s">
        <v>91</v>
      </c>
      <c r="J483" s="26"/>
      <c r="K483" s="26"/>
    </row>
    <row r="484" spans="1:11" x14ac:dyDescent="0.25">
      <c r="A484">
        <v>479</v>
      </c>
      <c r="B484" s="26">
        <v>27.165713</v>
      </c>
      <c r="C484" s="26">
        <v>-80.295576999999994</v>
      </c>
      <c r="D484">
        <v>85</v>
      </c>
      <c r="E484" t="s">
        <v>91</v>
      </c>
      <c r="J484" s="26"/>
      <c r="K484" s="26"/>
    </row>
    <row r="485" spans="1:11" x14ac:dyDescent="0.25">
      <c r="A485">
        <v>480</v>
      </c>
      <c r="B485" s="26">
        <v>27.195803999999999</v>
      </c>
      <c r="C485" s="26">
        <v>-80.253783999999996</v>
      </c>
      <c r="D485">
        <v>85</v>
      </c>
      <c r="E485" t="s">
        <v>91</v>
      </c>
      <c r="J485" s="26"/>
      <c r="K485" s="26"/>
    </row>
    <row r="486" spans="1:11" x14ac:dyDescent="0.25">
      <c r="A486">
        <v>481</v>
      </c>
      <c r="B486" s="26">
        <v>27.246791000000002</v>
      </c>
      <c r="C486" s="26">
        <v>-80.232888000000003</v>
      </c>
      <c r="D486">
        <v>85</v>
      </c>
      <c r="E486" t="s">
        <v>91</v>
      </c>
      <c r="J486" s="26"/>
      <c r="K486" s="26"/>
    </row>
    <row r="487" spans="1:11" x14ac:dyDescent="0.25">
      <c r="A487">
        <v>482</v>
      </c>
      <c r="B487" s="26">
        <v>27.195803999999999</v>
      </c>
      <c r="C487" s="26">
        <v>-80.215334999999996</v>
      </c>
      <c r="D487">
        <v>85</v>
      </c>
      <c r="E487" t="s">
        <v>91</v>
      </c>
      <c r="J487" s="26"/>
      <c r="K487" s="26"/>
    </row>
    <row r="488" spans="1:11" x14ac:dyDescent="0.25">
      <c r="A488">
        <v>483</v>
      </c>
      <c r="B488" s="26">
        <v>27.134786999999999</v>
      </c>
      <c r="C488" s="26">
        <v>-80.212828000000002</v>
      </c>
      <c r="D488">
        <v>85</v>
      </c>
      <c r="E488" t="s">
        <v>91</v>
      </c>
      <c r="J488" s="26"/>
      <c r="K488" s="26"/>
    </row>
    <row r="489" spans="1:11" x14ac:dyDescent="0.25">
      <c r="A489">
        <v>484</v>
      </c>
      <c r="B489" s="26">
        <v>27.075441999999999</v>
      </c>
      <c r="C489" s="26">
        <v>-80.135930000000002</v>
      </c>
      <c r="D489">
        <v>85</v>
      </c>
      <c r="E489" t="s">
        <v>91</v>
      </c>
      <c r="J489" s="26"/>
      <c r="K489" s="26"/>
    </row>
    <row r="490" spans="1:11" x14ac:dyDescent="0.25">
      <c r="A490">
        <v>485</v>
      </c>
      <c r="B490" s="26">
        <v>25.44136</v>
      </c>
      <c r="C490" s="26">
        <v>-80.486986000000002</v>
      </c>
      <c r="D490">
        <v>86</v>
      </c>
      <c r="E490" t="s">
        <v>94</v>
      </c>
      <c r="J490" s="26"/>
      <c r="K490" s="26"/>
    </row>
    <row r="491" spans="1:11" x14ac:dyDescent="0.25">
      <c r="A491">
        <v>486</v>
      </c>
      <c r="B491" s="26">
        <v>25.479808999999999</v>
      </c>
      <c r="C491" s="26">
        <v>-80.486986000000002</v>
      </c>
      <c r="D491">
        <v>86</v>
      </c>
      <c r="E491" t="s">
        <v>94</v>
      </c>
      <c r="J491" s="26"/>
      <c r="K491" s="26"/>
    </row>
    <row r="492" spans="1:11" x14ac:dyDescent="0.25">
      <c r="A492">
        <v>487</v>
      </c>
      <c r="B492" s="26">
        <v>25.509899999999998</v>
      </c>
      <c r="C492" s="26">
        <v>-80.462745999999996</v>
      </c>
      <c r="D492">
        <v>86</v>
      </c>
      <c r="E492" t="s">
        <v>94</v>
      </c>
      <c r="J492" s="26"/>
      <c r="K492" s="26"/>
    </row>
    <row r="493" spans="1:11" x14ac:dyDescent="0.25">
      <c r="A493">
        <v>488</v>
      </c>
      <c r="B493" s="26">
        <v>25.672053999999999</v>
      </c>
      <c r="C493" s="26">
        <v>-80.451880000000003</v>
      </c>
      <c r="D493">
        <v>86</v>
      </c>
      <c r="E493" t="s">
        <v>94</v>
      </c>
      <c r="J493" s="26"/>
      <c r="K493" s="26"/>
    </row>
    <row r="494" spans="1:11" x14ac:dyDescent="0.25">
      <c r="A494">
        <v>489</v>
      </c>
      <c r="B494" s="26">
        <v>25.453897999999999</v>
      </c>
      <c r="C494" s="26">
        <v>-80.448537000000002</v>
      </c>
      <c r="D494">
        <v>86</v>
      </c>
      <c r="E494" t="s">
        <v>94</v>
      </c>
      <c r="J494" s="26"/>
      <c r="K494" s="26"/>
    </row>
    <row r="495" spans="1:11" x14ac:dyDescent="0.25">
      <c r="A495">
        <v>490</v>
      </c>
      <c r="B495" s="26">
        <v>25.724712</v>
      </c>
      <c r="C495" s="26">
        <v>-80.445193000000003</v>
      </c>
      <c r="D495">
        <v>86</v>
      </c>
      <c r="E495" t="s">
        <v>94</v>
      </c>
      <c r="J495" s="26"/>
      <c r="K495" s="26"/>
    </row>
    <row r="496" spans="1:11" x14ac:dyDescent="0.25">
      <c r="A496">
        <v>491</v>
      </c>
      <c r="B496" s="26">
        <v>25.753131</v>
      </c>
      <c r="C496" s="26">
        <v>-80.445193000000003</v>
      </c>
      <c r="D496">
        <v>86</v>
      </c>
      <c r="E496" t="s">
        <v>94</v>
      </c>
      <c r="J496" s="26"/>
      <c r="K496" s="26"/>
    </row>
    <row r="497" spans="1:11" x14ac:dyDescent="0.25">
      <c r="A497">
        <v>492</v>
      </c>
      <c r="B497" s="26">
        <v>25.695699999999999</v>
      </c>
      <c r="C497" s="26">
        <v>-80.443413000000007</v>
      </c>
      <c r="D497">
        <v>86</v>
      </c>
      <c r="E497" t="s">
        <v>94</v>
      </c>
      <c r="J497" s="26"/>
      <c r="K497" s="26"/>
    </row>
    <row r="498" spans="1:11" x14ac:dyDescent="0.25">
      <c r="A498">
        <v>493</v>
      </c>
      <c r="B498" s="26">
        <v>25.552527999999999</v>
      </c>
      <c r="C498" s="26">
        <v>-80.441850000000002</v>
      </c>
      <c r="D498">
        <v>86</v>
      </c>
      <c r="E498" t="s">
        <v>94</v>
      </c>
      <c r="J498" s="26"/>
      <c r="K498" s="26"/>
    </row>
    <row r="499" spans="1:11" x14ac:dyDescent="0.25">
      <c r="A499">
        <v>494</v>
      </c>
      <c r="B499" s="26">
        <v>25.623574999999999</v>
      </c>
      <c r="C499" s="26">
        <v>-80.441850000000002</v>
      </c>
      <c r="D499">
        <v>86</v>
      </c>
      <c r="E499" t="s">
        <v>94</v>
      </c>
      <c r="J499" s="26"/>
      <c r="K499" s="26"/>
    </row>
    <row r="500" spans="1:11" x14ac:dyDescent="0.25">
      <c r="A500">
        <v>495</v>
      </c>
      <c r="B500" s="26">
        <v>25.488471000000001</v>
      </c>
      <c r="C500" s="26">
        <v>-80.437759999999997</v>
      </c>
      <c r="D500">
        <v>86</v>
      </c>
      <c r="E500" t="s">
        <v>94</v>
      </c>
      <c r="J500" s="26"/>
      <c r="K500" s="26"/>
    </row>
    <row r="501" spans="1:11" x14ac:dyDescent="0.25">
      <c r="A501">
        <v>496</v>
      </c>
      <c r="B501" s="26">
        <v>25.696739999999998</v>
      </c>
      <c r="C501" s="26">
        <v>-80.411389999999997</v>
      </c>
      <c r="D501">
        <v>86</v>
      </c>
      <c r="E501" t="s">
        <v>94</v>
      </c>
      <c r="J501" s="26"/>
      <c r="K501" s="26"/>
    </row>
    <row r="502" spans="1:11" x14ac:dyDescent="0.25">
      <c r="A502">
        <v>497</v>
      </c>
      <c r="B502" s="26">
        <v>25.665367</v>
      </c>
      <c r="C502" s="26">
        <v>-80.410923999999994</v>
      </c>
      <c r="D502">
        <v>86</v>
      </c>
      <c r="E502" t="s">
        <v>94</v>
      </c>
      <c r="J502" s="26"/>
      <c r="K502" s="26"/>
    </row>
    <row r="503" spans="1:11" x14ac:dyDescent="0.25">
      <c r="A503">
        <v>498</v>
      </c>
      <c r="B503" s="26">
        <v>25.732234999999999</v>
      </c>
      <c r="C503" s="26">
        <v>-80.410923999999994</v>
      </c>
      <c r="D503">
        <v>86</v>
      </c>
      <c r="E503" t="s">
        <v>94</v>
      </c>
      <c r="J503" s="26"/>
      <c r="K503" s="26"/>
    </row>
    <row r="504" spans="1:11" x14ac:dyDescent="0.25">
      <c r="A504">
        <v>499</v>
      </c>
      <c r="B504" s="26">
        <v>25.757014999999999</v>
      </c>
      <c r="C504" s="26">
        <v>-80.408798000000004</v>
      </c>
      <c r="D504">
        <v>86</v>
      </c>
      <c r="E504" t="s">
        <v>94</v>
      </c>
      <c r="J504" s="26"/>
      <c r="K504" s="26"/>
    </row>
    <row r="505" spans="1:11" x14ac:dyDescent="0.25">
      <c r="A505">
        <v>500</v>
      </c>
      <c r="B505" s="26">
        <v>25.776534999999999</v>
      </c>
      <c r="C505" s="26">
        <v>-80.406744000000003</v>
      </c>
      <c r="D505">
        <v>86</v>
      </c>
      <c r="E505" t="s">
        <v>94</v>
      </c>
      <c r="J505" s="26"/>
      <c r="K505" s="26"/>
    </row>
    <row r="506" spans="1:11" x14ac:dyDescent="0.25">
      <c r="A506">
        <v>501</v>
      </c>
      <c r="B506" s="26">
        <v>25.593484</v>
      </c>
      <c r="C506" s="26">
        <v>-80.399221999999995</v>
      </c>
      <c r="D506">
        <v>86</v>
      </c>
      <c r="E506" t="s">
        <v>94</v>
      </c>
      <c r="J506" s="26"/>
      <c r="K506" s="26"/>
    </row>
    <row r="507" spans="1:11" x14ac:dyDescent="0.25">
      <c r="A507">
        <v>502</v>
      </c>
      <c r="B507" s="26">
        <v>25.532468000000001</v>
      </c>
      <c r="C507" s="26">
        <v>-80.397549999999995</v>
      </c>
      <c r="D507">
        <v>86</v>
      </c>
      <c r="E507" t="s">
        <v>94</v>
      </c>
      <c r="J507" s="26"/>
      <c r="K507" s="26"/>
    </row>
    <row r="508" spans="1:11" x14ac:dyDescent="0.25">
      <c r="A508">
        <v>503</v>
      </c>
      <c r="B508" s="26">
        <v>25.502680999999999</v>
      </c>
      <c r="C508" s="26">
        <v>-80.396102999999997</v>
      </c>
      <c r="D508">
        <v>86</v>
      </c>
      <c r="E508" t="s">
        <v>94</v>
      </c>
      <c r="J508" s="26"/>
      <c r="K508" s="26"/>
    </row>
    <row r="509" spans="1:11" x14ac:dyDescent="0.25">
      <c r="A509">
        <v>504</v>
      </c>
      <c r="B509" s="26">
        <v>25.824178</v>
      </c>
      <c r="C509" s="26">
        <v>-80.378326000000001</v>
      </c>
      <c r="D509">
        <v>86</v>
      </c>
      <c r="E509" t="s">
        <v>94</v>
      </c>
      <c r="J509" s="26"/>
      <c r="K509" s="26"/>
    </row>
    <row r="510" spans="1:11" x14ac:dyDescent="0.25">
      <c r="A510">
        <v>505</v>
      </c>
      <c r="B510" s="26">
        <v>25.757187999999999</v>
      </c>
      <c r="C510" s="26">
        <v>-80.37621</v>
      </c>
      <c r="D510">
        <v>86</v>
      </c>
      <c r="E510" t="s">
        <v>94</v>
      </c>
      <c r="J510" s="26"/>
      <c r="K510" s="26"/>
    </row>
    <row r="511" spans="1:11" x14ac:dyDescent="0.25">
      <c r="A511">
        <v>506</v>
      </c>
      <c r="B511" s="26">
        <v>25.776534999999999</v>
      </c>
      <c r="C511" s="26">
        <v>-80.363280000000003</v>
      </c>
      <c r="D511">
        <v>86</v>
      </c>
      <c r="E511" t="s">
        <v>94</v>
      </c>
      <c r="J511" s="26"/>
      <c r="K511" s="26"/>
    </row>
    <row r="512" spans="1:11" x14ac:dyDescent="0.25">
      <c r="A512">
        <v>507</v>
      </c>
      <c r="B512" s="26">
        <v>25.661051</v>
      </c>
      <c r="C512" s="26">
        <v>-80.362899999999996</v>
      </c>
      <c r="D512">
        <v>86</v>
      </c>
      <c r="E512" t="s">
        <v>94</v>
      </c>
      <c r="J512" s="26"/>
      <c r="K512" s="26"/>
    </row>
    <row r="513" spans="1:11" x14ac:dyDescent="0.25">
      <c r="A513">
        <v>508</v>
      </c>
      <c r="B513" s="26">
        <v>25.735303999999999</v>
      </c>
      <c r="C513" s="26">
        <v>-80.361908</v>
      </c>
      <c r="D513">
        <v>86</v>
      </c>
      <c r="E513" t="s">
        <v>94</v>
      </c>
      <c r="J513" s="26"/>
      <c r="K513" s="26"/>
    </row>
    <row r="514" spans="1:11" x14ac:dyDescent="0.25">
      <c r="A514">
        <v>509</v>
      </c>
      <c r="B514" s="26">
        <v>25.887702999999998</v>
      </c>
      <c r="C514" s="26">
        <v>-80.355757999999994</v>
      </c>
      <c r="D514">
        <v>86</v>
      </c>
      <c r="E514" t="s">
        <v>94</v>
      </c>
      <c r="J514" s="26"/>
      <c r="K514" s="26"/>
    </row>
    <row r="515" spans="1:11" x14ac:dyDescent="0.25">
      <c r="A515">
        <v>510</v>
      </c>
      <c r="B515" s="26">
        <v>25.763898999999999</v>
      </c>
      <c r="C515" s="26">
        <v>-80.355069999999998</v>
      </c>
      <c r="D515">
        <v>86</v>
      </c>
      <c r="E515" t="s">
        <v>94</v>
      </c>
      <c r="J515" s="26"/>
      <c r="K515" s="26"/>
    </row>
    <row r="516" spans="1:11" x14ac:dyDescent="0.25">
      <c r="A516">
        <v>511</v>
      </c>
      <c r="B516" s="26">
        <v>25.697965</v>
      </c>
      <c r="C516" s="26">
        <v>-80.352413999999996</v>
      </c>
      <c r="D516">
        <v>86</v>
      </c>
      <c r="E516" t="s">
        <v>94</v>
      </c>
      <c r="J516" s="26"/>
      <c r="K516" s="26"/>
    </row>
    <row r="517" spans="1:11" x14ac:dyDescent="0.25">
      <c r="A517">
        <v>512</v>
      </c>
      <c r="B517" s="26">
        <v>25.561722</v>
      </c>
      <c r="C517" s="26">
        <v>-80.351578000000003</v>
      </c>
      <c r="D517">
        <v>86</v>
      </c>
      <c r="E517" t="s">
        <v>94</v>
      </c>
      <c r="J517" s="26"/>
      <c r="K517" s="26"/>
    </row>
    <row r="518" spans="1:11" x14ac:dyDescent="0.25">
      <c r="A518">
        <v>513</v>
      </c>
      <c r="B518" s="26">
        <v>25.575894999999999</v>
      </c>
      <c r="C518" s="26">
        <v>-80.350900999999993</v>
      </c>
      <c r="D518">
        <v>86</v>
      </c>
      <c r="E518" t="s">
        <v>94</v>
      </c>
      <c r="J518" s="26"/>
      <c r="K518" s="26"/>
    </row>
    <row r="519" spans="1:11" x14ac:dyDescent="0.25">
      <c r="A519">
        <v>514</v>
      </c>
      <c r="B519" s="26">
        <v>25.603515000000002</v>
      </c>
      <c r="C519" s="26">
        <v>-80.340711999999996</v>
      </c>
      <c r="D519">
        <v>86</v>
      </c>
      <c r="E519" t="s">
        <v>94</v>
      </c>
      <c r="J519" s="26"/>
      <c r="K519" s="26"/>
    </row>
    <row r="520" spans="1:11" x14ac:dyDescent="0.25">
      <c r="A520">
        <v>515</v>
      </c>
      <c r="B520" s="26">
        <v>25.887702999999998</v>
      </c>
      <c r="C520" s="26">
        <v>-80.332353999999995</v>
      </c>
      <c r="D520">
        <v>86</v>
      </c>
      <c r="E520" t="s">
        <v>94</v>
      </c>
      <c r="J520" s="26"/>
      <c r="K520" s="26"/>
    </row>
    <row r="521" spans="1:11" x14ac:dyDescent="0.25">
      <c r="A521">
        <v>516</v>
      </c>
      <c r="B521" s="26">
        <v>25.635265</v>
      </c>
      <c r="C521" s="26">
        <v>-80.318415000000002</v>
      </c>
      <c r="D521">
        <v>86</v>
      </c>
      <c r="E521" t="s">
        <v>94</v>
      </c>
      <c r="J521" s="26"/>
      <c r="K521" s="26"/>
    </row>
    <row r="522" spans="1:11" x14ac:dyDescent="0.25">
      <c r="A522">
        <v>517</v>
      </c>
      <c r="B522" s="26">
        <v>25.800775000000002</v>
      </c>
      <c r="C522" s="26">
        <v>-80.316473000000002</v>
      </c>
      <c r="D522">
        <v>86</v>
      </c>
      <c r="E522" t="s">
        <v>94</v>
      </c>
      <c r="J522" s="26"/>
      <c r="K522" s="26"/>
    </row>
    <row r="523" spans="1:11" x14ac:dyDescent="0.25">
      <c r="A523">
        <v>518</v>
      </c>
      <c r="B523" s="26">
        <v>25.937017999999998</v>
      </c>
      <c r="C523" s="26">
        <v>-80.316473000000002</v>
      </c>
      <c r="D523">
        <v>86</v>
      </c>
      <c r="E523" t="s">
        <v>94</v>
      </c>
      <c r="J523" s="26"/>
      <c r="K523" s="26"/>
    </row>
    <row r="524" spans="1:11" x14ac:dyDescent="0.25">
      <c r="A524">
        <v>519</v>
      </c>
      <c r="B524" s="26">
        <v>25.738921999999999</v>
      </c>
      <c r="C524" s="26">
        <v>-80.315636999999995</v>
      </c>
      <c r="D524">
        <v>86</v>
      </c>
      <c r="E524" t="s">
        <v>94</v>
      </c>
      <c r="J524" s="26"/>
      <c r="K524" s="26"/>
    </row>
    <row r="525" spans="1:11" x14ac:dyDescent="0.25">
      <c r="A525">
        <v>520</v>
      </c>
      <c r="B525" s="26">
        <v>25.766504999999999</v>
      </c>
      <c r="C525" s="26">
        <v>-80.313129000000004</v>
      </c>
      <c r="D525">
        <v>86</v>
      </c>
      <c r="E525" t="s">
        <v>94</v>
      </c>
      <c r="J525" s="26"/>
      <c r="K525" s="26"/>
    </row>
    <row r="526" spans="1:11" x14ac:dyDescent="0.25">
      <c r="A526">
        <v>521</v>
      </c>
      <c r="B526" s="26">
        <v>25.671218</v>
      </c>
      <c r="C526" s="26">
        <v>-80.310621999999995</v>
      </c>
      <c r="D526">
        <v>86</v>
      </c>
      <c r="E526" t="s">
        <v>94</v>
      </c>
      <c r="J526" s="26"/>
      <c r="K526" s="26"/>
    </row>
    <row r="527" spans="1:11" x14ac:dyDescent="0.25">
      <c r="A527">
        <v>522</v>
      </c>
      <c r="B527" s="26">
        <v>25.901911999999999</v>
      </c>
      <c r="C527" s="26">
        <v>-80.306443000000002</v>
      </c>
      <c r="D527">
        <v>86</v>
      </c>
      <c r="E527" t="s">
        <v>94</v>
      </c>
      <c r="J527" s="26"/>
      <c r="K527" s="26"/>
    </row>
    <row r="528" spans="1:11" x14ac:dyDescent="0.25">
      <c r="A528">
        <v>523</v>
      </c>
      <c r="B528" s="26">
        <v>25.867642</v>
      </c>
      <c r="C528" s="26">
        <v>-80.303099000000003</v>
      </c>
      <c r="D528">
        <v>86</v>
      </c>
      <c r="E528" t="s">
        <v>94</v>
      </c>
      <c r="J528" s="26"/>
      <c r="K528" s="26"/>
    </row>
    <row r="529" spans="1:11" x14ac:dyDescent="0.25">
      <c r="A529">
        <v>524</v>
      </c>
      <c r="B529" s="26">
        <v>25.823342</v>
      </c>
      <c r="C529" s="26">
        <v>-80.301428000000001</v>
      </c>
      <c r="D529">
        <v>86</v>
      </c>
      <c r="E529" t="s">
        <v>94</v>
      </c>
      <c r="J529" s="26"/>
      <c r="K529" s="26"/>
    </row>
    <row r="530" spans="1:11" x14ac:dyDescent="0.25">
      <c r="A530">
        <v>525</v>
      </c>
      <c r="B530" s="26">
        <v>25.699636999999999</v>
      </c>
      <c r="C530" s="26">
        <v>-80.300591999999995</v>
      </c>
      <c r="D530">
        <v>86</v>
      </c>
      <c r="E530" t="s">
        <v>94</v>
      </c>
      <c r="J530" s="26"/>
      <c r="K530" s="26"/>
    </row>
    <row r="531" spans="1:11" x14ac:dyDescent="0.25">
      <c r="A531">
        <v>526</v>
      </c>
      <c r="B531" s="26">
        <v>25.774027</v>
      </c>
      <c r="C531" s="26">
        <v>-80.294741000000002</v>
      </c>
      <c r="D531">
        <v>86</v>
      </c>
      <c r="E531" t="s">
        <v>94</v>
      </c>
      <c r="J531" s="26"/>
      <c r="K531" s="26"/>
    </row>
    <row r="532" spans="1:11" x14ac:dyDescent="0.25">
      <c r="A532">
        <v>527</v>
      </c>
      <c r="B532" s="26">
        <v>25.830029</v>
      </c>
      <c r="C532" s="26">
        <v>-80.281367000000003</v>
      </c>
      <c r="D532">
        <v>86</v>
      </c>
      <c r="E532" t="s">
        <v>94</v>
      </c>
      <c r="J532" s="26"/>
      <c r="K532" s="26"/>
    </row>
    <row r="533" spans="1:11" x14ac:dyDescent="0.25">
      <c r="A533">
        <v>528</v>
      </c>
      <c r="B533" s="26">
        <v>25.94454</v>
      </c>
      <c r="C533" s="26">
        <v>-80.280530999999996</v>
      </c>
      <c r="D533">
        <v>86</v>
      </c>
      <c r="E533" t="s">
        <v>94</v>
      </c>
      <c r="J533" s="26"/>
      <c r="K533" s="26"/>
    </row>
    <row r="534" spans="1:11" x14ac:dyDescent="0.25">
      <c r="A534">
        <v>529</v>
      </c>
      <c r="B534" s="26">
        <v>25.755638999999999</v>
      </c>
      <c r="C534" s="26">
        <v>-80.271337000000003</v>
      </c>
      <c r="D534">
        <v>86</v>
      </c>
      <c r="E534" t="s">
        <v>94</v>
      </c>
      <c r="J534" s="26"/>
      <c r="K534" s="26"/>
    </row>
    <row r="535" spans="1:11" x14ac:dyDescent="0.25">
      <c r="A535">
        <v>530</v>
      </c>
      <c r="B535" s="26">
        <v>25.859874000000001</v>
      </c>
      <c r="C535" s="26">
        <v>-80.270324000000002</v>
      </c>
      <c r="D535">
        <v>86</v>
      </c>
      <c r="E535" t="s">
        <v>94</v>
      </c>
      <c r="J535" s="26"/>
      <c r="K535" s="26"/>
    </row>
    <row r="536" spans="1:11" x14ac:dyDescent="0.25">
      <c r="A536">
        <v>531</v>
      </c>
      <c r="B536" s="26">
        <v>25.717189999999999</v>
      </c>
      <c r="C536" s="26">
        <v>-80.266322000000002</v>
      </c>
      <c r="D536">
        <v>86</v>
      </c>
      <c r="E536" t="s">
        <v>94</v>
      </c>
      <c r="J536" s="26"/>
      <c r="K536" s="26"/>
    </row>
    <row r="537" spans="1:11" x14ac:dyDescent="0.25">
      <c r="A537">
        <v>532</v>
      </c>
      <c r="B537" s="26">
        <v>25.946211999999999</v>
      </c>
      <c r="C537" s="26">
        <v>-80.249605000000003</v>
      </c>
      <c r="D537">
        <v>86</v>
      </c>
      <c r="E537" t="s">
        <v>94</v>
      </c>
      <c r="J537" s="26"/>
      <c r="K537" s="26"/>
    </row>
    <row r="538" spans="1:11" x14ac:dyDescent="0.25">
      <c r="A538">
        <v>533</v>
      </c>
      <c r="B538" s="26">
        <v>25.907762999999999</v>
      </c>
      <c r="C538" s="26">
        <v>-80.248768999999996</v>
      </c>
      <c r="D538">
        <v>86</v>
      </c>
      <c r="E538" t="s">
        <v>94</v>
      </c>
      <c r="J538" s="26"/>
      <c r="K538" s="26"/>
    </row>
    <row r="539" spans="1:11" x14ac:dyDescent="0.25">
      <c r="A539">
        <v>534</v>
      </c>
      <c r="B539" s="26">
        <v>25.732234999999999</v>
      </c>
      <c r="C539" s="26">
        <v>-80.242081999999996</v>
      </c>
      <c r="D539">
        <v>86</v>
      </c>
      <c r="E539" t="s">
        <v>94</v>
      </c>
      <c r="J539" s="26"/>
      <c r="K539" s="26"/>
    </row>
    <row r="540" spans="1:11" x14ac:dyDescent="0.25">
      <c r="A540">
        <v>535</v>
      </c>
      <c r="B540" s="26">
        <v>25.853981000000001</v>
      </c>
      <c r="C540" s="26">
        <v>-80.237934999999993</v>
      </c>
      <c r="D540">
        <v>86</v>
      </c>
      <c r="E540" t="s">
        <v>94</v>
      </c>
      <c r="J540" s="26"/>
      <c r="K540" s="26"/>
    </row>
    <row r="541" spans="1:11" x14ac:dyDescent="0.25">
      <c r="A541">
        <v>536</v>
      </c>
      <c r="B541" s="26">
        <v>25.767354999999998</v>
      </c>
      <c r="C541" s="26">
        <v>-80.234842999999998</v>
      </c>
      <c r="D541">
        <v>86</v>
      </c>
      <c r="E541" t="s">
        <v>94</v>
      </c>
      <c r="J541" s="26"/>
      <c r="K541" s="26"/>
    </row>
    <row r="542" spans="1:11" x14ac:dyDescent="0.25">
      <c r="A542">
        <v>537</v>
      </c>
      <c r="B542" s="26">
        <v>25.7819</v>
      </c>
      <c r="C542" s="26">
        <v>-80.234487999999999</v>
      </c>
      <c r="D542">
        <v>86</v>
      </c>
      <c r="E542" t="s">
        <v>94</v>
      </c>
      <c r="J542" s="26"/>
      <c r="K542" s="26"/>
    </row>
    <row r="543" spans="1:11" x14ac:dyDescent="0.25">
      <c r="A543">
        <v>538</v>
      </c>
      <c r="B543" s="26">
        <v>25.807461</v>
      </c>
      <c r="C543" s="26">
        <v>-80.232888000000003</v>
      </c>
      <c r="D543">
        <v>86</v>
      </c>
      <c r="E543" t="s">
        <v>94</v>
      </c>
      <c r="J543" s="26"/>
      <c r="K543" s="26"/>
    </row>
    <row r="544" spans="1:11" x14ac:dyDescent="0.25">
      <c r="A544">
        <v>539</v>
      </c>
      <c r="B544" s="26">
        <v>25.755036</v>
      </c>
      <c r="C544" s="26">
        <v>-80.232320000000001</v>
      </c>
      <c r="D544">
        <v>86</v>
      </c>
      <c r="E544" t="s">
        <v>94</v>
      </c>
      <c r="J544" s="26"/>
      <c r="K544" s="26"/>
    </row>
    <row r="545" spans="1:11" x14ac:dyDescent="0.25">
      <c r="A545">
        <v>540</v>
      </c>
      <c r="B545" s="26">
        <v>25.889438999999999</v>
      </c>
      <c r="C545" s="26">
        <v>-80.231942000000004</v>
      </c>
      <c r="D545">
        <v>86</v>
      </c>
      <c r="E545" t="s">
        <v>94</v>
      </c>
      <c r="J545" s="26"/>
      <c r="K545" s="26"/>
    </row>
    <row r="546" spans="1:11" x14ac:dyDescent="0.25">
      <c r="A546">
        <v>541</v>
      </c>
      <c r="B546" s="26">
        <v>25.943792999999999</v>
      </c>
      <c r="C546" s="26">
        <v>-80.211242999999996</v>
      </c>
      <c r="D546">
        <v>86</v>
      </c>
      <c r="E546" t="s">
        <v>94</v>
      </c>
      <c r="J546" s="26"/>
      <c r="K546" s="26"/>
    </row>
    <row r="547" spans="1:11" x14ac:dyDescent="0.25">
      <c r="A547">
        <v>542</v>
      </c>
      <c r="B547" s="26">
        <v>25.896061</v>
      </c>
      <c r="C547" s="26">
        <v>-80.206141000000002</v>
      </c>
      <c r="D547">
        <v>86</v>
      </c>
      <c r="E547" t="s">
        <v>94</v>
      </c>
      <c r="J547" s="26"/>
      <c r="K547" s="26"/>
    </row>
    <row r="548" spans="1:11" x14ac:dyDescent="0.25">
      <c r="A548">
        <v>543</v>
      </c>
      <c r="B548" s="26">
        <v>25.755547</v>
      </c>
      <c r="C548" s="26">
        <v>-80.205512999999996</v>
      </c>
      <c r="D548">
        <v>86</v>
      </c>
      <c r="E548" t="s">
        <v>94</v>
      </c>
      <c r="J548" s="26"/>
      <c r="K548" s="26"/>
    </row>
    <row r="549" spans="1:11" x14ac:dyDescent="0.25">
      <c r="A549">
        <v>544</v>
      </c>
      <c r="B549" s="26">
        <v>25.850946</v>
      </c>
      <c r="C549" s="26">
        <v>-80.203559999999996</v>
      </c>
      <c r="D549">
        <v>86</v>
      </c>
      <c r="E549" t="s">
        <v>94</v>
      </c>
      <c r="J549" s="26"/>
      <c r="K549" s="26"/>
    </row>
    <row r="550" spans="1:11" x14ac:dyDescent="0.25">
      <c r="A550">
        <v>545</v>
      </c>
      <c r="B550" s="26">
        <v>25.777370999999999</v>
      </c>
      <c r="C550" s="26">
        <v>-80.202798000000001</v>
      </c>
      <c r="D550">
        <v>86</v>
      </c>
      <c r="E550" t="s">
        <v>94</v>
      </c>
      <c r="J550" s="26"/>
      <c r="K550" s="26"/>
    </row>
    <row r="551" spans="1:11" x14ac:dyDescent="0.25">
      <c r="A551">
        <v>546</v>
      </c>
      <c r="B551" s="26">
        <v>25.815434</v>
      </c>
      <c r="C551" s="26">
        <v>-80.202281999999997</v>
      </c>
      <c r="D551">
        <v>86</v>
      </c>
      <c r="E551" t="s">
        <v>94</v>
      </c>
      <c r="J551" s="26"/>
      <c r="K551" s="26"/>
    </row>
    <row r="552" spans="1:11" x14ac:dyDescent="0.25">
      <c r="A552">
        <v>547</v>
      </c>
      <c r="B552" s="26">
        <v>25.768176</v>
      </c>
      <c r="C552" s="26">
        <v>-80.201961999999995</v>
      </c>
      <c r="D552">
        <v>86</v>
      </c>
      <c r="E552" t="s">
        <v>94</v>
      </c>
      <c r="J552" s="26"/>
      <c r="K552" s="26"/>
    </row>
    <row r="553" spans="1:11" x14ac:dyDescent="0.25">
      <c r="A553">
        <v>548</v>
      </c>
      <c r="B553" s="26">
        <v>25.785729</v>
      </c>
      <c r="C553" s="26">
        <v>-80.198617999999996</v>
      </c>
      <c r="D553">
        <v>86</v>
      </c>
      <c r="E553" t="s">
        <v>94</v>
      </c>
      <c r="J553" s="26"/>
      <c r="K553" s="26"/>
    </row>
    <row r="554" spans="1:11" x14ac:dyDescent="0.25">
      <c r="A554">
        <v>549</v>
      </c>
      <c r="B554" s="26">
        <v>25.787400999999999</v>
      </c>
      <c r="C554" s="26">
        <v>-80.193602999999996</v>
      </c>
      <c r="D554">
        <v>86</v>
      </c>
      <c r="E554" t="s">
        <v>94</v>
      </c>
      <c r="J554" s="26"/>
      <c r="K554" s="26"/>
    </row>
    <row r="555" spans="1:11" x14ac:dyDescent="0.25">
      <c r="A555">
        <v>550</v>
      </c>
      <c r="B555" s="26">
        <v>25.768393</v>
      </c>
      <c r="C555" s="26">
        <v>-80.189893999999995</v>
      </c>
      <c r="D555">
        <v>86</v>
      </c>
      <c r="E555" t="s">
        <v>94</v>
      </c>
      <c r="J555" s="26"/>
      <c r="K555" s="26"/>
    </row>
    <row r="556" spans="1:11" x14ac:dyDescent="0.25">
      <c r="A556">
        <v>551</v>
      </c>
      <c r="B556" s="26">
        <v>25.812476</v>
      </c>
      <c r="C556" s="26">
        <v>-80.188587999999996</v>
      </c>
      <c r="D556">
        <v>86</v>
      </c>
      <c r="E556" t="s">
        <v>94</v>
      </c>
      <c r="J556" s="26"/>
      <c r="K556" s="26"/>
    </row>
    <row r="557" spans="1:11" x14ac:dyDescent="0.25">
      <c r="A557">
        <v>552</v>
      </c>
      <c r="B557" s="26">
        <v>25.854354000000001</v>
      </c>
      <c r="C557" s="26">
        <v>-80.184235000000001</v>
      </c>
      <c r="D557">
        <v>86</v>
      </c>
      <c r="E557" t="s">
        <v>94</v>
      </c>
      <c r="J557" s="26"/>
      <c r="K557" s="26"/>
    </row>
    <row r="558" spans="1:11" x14ac:dyDescent="0.25">
      <c r="A558">
        <v>553</v>
      </c>
      <c r="B558" s="26">
        <v>25.959586000000002</v>
      </c>
      <c r="C558" s="26">
        <v>-80.181900999999996</v>
      </c>
      <c r="D558">
        <v>86</v>
      </c>
      <c r="E558" t="s">
        <v>94</v>
      </c>
      <c r="J558" s="26"/>
      <c r="K558" s="26"/>
    </row>
    <row r="559" spans="1:11" x14ac:dyDescent="0.25">
      <c r="A559">
        <v>554</v>
      </c>
      <c r="B559" s="26">
        <v>25.933674</v>
      </c>
      <c r="C559" s="26">
        <v>-80.180229999999995</v>
      </c>
      <c r="D559">
        <v>86</v>
      </c>
      <c r="E559" t="s">
        <v>94</v>
      </c>
      <c r="J559" s="26"/>
      <c r="K559" s="26"/>
    </row>
    <row r="560" spans="1:11" x14ac:dyDescent="0.25">
      <c r="A560">
        <v>555</v>
      </c>
      <c r="B560" s="26">
        <v>25.892363</v>
      </c>
      <c r="C560" s="26">
        <v>-80.179739999999995</v>
      </c>
      <c r="D560">
        <v>86</v>
      </c>
      <c r="E560" t="s">
        <v>94</v>
      </c>
      <c r="J560" s="26"/>
      <c r="K560" s="26"/>
    </row>
    <row r="561" spans="1:11" x14ac:dyDescent="0.25">
      <c r="A561">
        <v>556</v>
      </c>
      <c r="B561" s="26">
        <v>25.692038</v>
      </c>
      <c r="C561" s="26">
        <v>-80.161574999999999</v>
      </c>
      <c r="D561">
        <v>86</v>
      </c>
      <c r="E561" t="s">
        <v>94</v>
      </c>
      <c r="J561" s="26"/>
      <c r="K561" s="26"/>
    </row>
    <row r="562" spans="1:11" x14ac:dyDescent="0.25">
      <c r="A562">
        <v>557</v>
      </c>
      <c r="B562" s="26">
        <v>25.895225</v>
      </c>
      <c r="C562" s="26">
        <v>-80.159334000000001</v>
      </c>
      <c r="D562">
        <v>86</v>
      </c>
      <c r="E562" t="s">
        <v>94</v>
      </c>
      <c r="J562" s="26"/>
      <c r="K562" s="26"/>
    </row>
    <row r="563" spans="1:11" x14ac:dyDescent="0.25">
      <c r="A563">
        <v>558</v>
      </c>
      <c r="B563" s="26">
        <v>25.759817999999999</v>
      </c>
      <c r="C563" s="26">
        <v>-80.143451999999996</v>
      </c>
      <c r="D563">
        <v>86</v>
      </c>
      <c r="E563" t="s">
        <v>94</v>
      </c>
      <c r="J563" s="26"/>
      <c r="K563" s="26"/>
    </row>
    <row r="564" spans="1:11" x14ac:dyDescent="0.25">
      <c r="A564">
        <v>559</v>
      </c>
      <c r="B564" s="26">
        <v>25.966272</v>
      </c>
      <c r="C564" s="26">
        <v>-80.140108999999995</v>
      </c>
      <c r="D564">
        <v>86</v>
      </c>
      <c r="E564" t="s">
        <v>94</v>
      </c>
      <c r="J564" s="26"/>
      <c r="K564" s="26"/>
    </row>
    <row r="565" spans="1:11" x14ac:dyDescent="0.25">
      <c r="A565">
        <v>560</v>
      </c>
      <c r="B565" s="26">
        <v>25.779878</v>
      </c>
      <c r="C565" s="26">
        <v>-80.138436999999996</v>
      </c>
      <c r="D565">
        <v>86</v>
      </c>
      <c r="E565" t="s">
        <v>94</v>
      </c>
      <c r="J565" s="26"/>
      <c r="K565" s="26"/>
    </row>
    <row r="566" spans="1:11" x14ac:dyDescent="0.25">
      <c r="A566">
        <v>561</v>
      </c>
      <c r="B566" s="26">
        <v>25.938689</v>
      </c>
      <c r="C566" s="26">
        <v>-80.135930000000002</v>
      </c>
      <c r="D566">
        <v>86</v>
      </c>
      <c r="E566" t="s">
        <v>94</v>
      </c>
      <c r="J566" s="26"/>
      <c r="K566" s="26"/>
    </row>
    <row r="567" spans="1:11" x14ac:dyDescent="0.25">
      <c r="A567">
        <v>562</v>
      </c>
      <c r="B567" s="26">
        <v>25.856776</v>
      </c>
      <c r="C567" s="26">
        <v>-80.130915000000002</v>
      </c>
      <c r="D567">
        <v>86</v>
      </c>
      <c r="E567" t="s">
        <v>94</v>
      </c>
      <c r="J567" s="26"/>
      <c r="K567" s="26"/>
    </row>
    <row r="568" spans="1:11" x14ac:dyDescent="0.25">
      <c r="A568">
        <v>563</v>
      </c>
      <c r="B568" s="26">
        <v>25.887284999999999</v>
      </c>
      <c r="C568" s="26">
        <v>-80.129363999999995</v>
      </c>
      <c r="D568">
        <v>86</v>
      </c>
      <c r="E568" t="s">
        <v>94</v>
      </c>
      <c r="J568" s="26"/>
      <c r="K568" s="26"/>
    </row>
    <row r="569" spans="1:11" x14ac:dyDescent="0.25">
      <c r="A569">
        <v>564</v>
      </c>
      <c r="B569" s="26">
        <v>25.820819</v>
      </c>
      <c r="C569" s="26">
        <v>-80.128062</v>
      </c>
      <c r="D569">
        <v>86</v>
      </c>
      <c r="E569" t="s">
        <v>94</v>
      </c>
      <c r="J569" s="26"/>
      <c r="K569" s="26"/>
    </row>
    <row r="570" spans="1:11" x14ac:dyDescent="0.25">
      <c r="A570">
        <v>565</v>
      </c>
      <c r="B570" s="26">
        <v>24.565391999999999</v>
      </c>
      <c r="C570" s="26">
        <v>-81.762489000000002</v>
      </c>
      <c r="D570">
        <v>87</v>
      </c>
      <c r="E570" t="s">
        <v>97</v>
      </c>
      <c r="J570" s="26"/>
      <c r="K570" s="26"/>
    </row>
    <row r="571" spans="1:11" x14ac:dyDescent="0.25">
      <c r="A571">
        <v>566</v>
      </c>
      <c r="B571" s="26">
        <v>24.659842999999999</v>
      </c>
      <c r="C571" s="26">
        <v>-81.476629000000003</v>
      </c>
      <c r="D571">
        <v>87</v>
      </c>
      <c r="E571" t="s">
        <v>97</v>
      </c>
      <c r="J571" s="26"/>
      <c r="K571" s="26"/>
    </row>
    <row r="572" spans="1:11" x14ac:dyDescent="0.25">
      <c r="A572">
        <v>567</v>
      </c>
      <c r="B572" s="26">
        <v>24.673216</v>
      </c>
      <c r="C572" s="26">
        <v>-81.345400999999995</v>
      </c>
      <c r="D572">
        <v>87</v>
      </c>
      <c r="E572" t="s">
        <v>97</v>
      </c>
      <c r="J572" s="26"/>
      <c r="K572" s="26"/>
    </row>
    <row r="573" spans="1:11" x14ac:dyDescent="0.25">
      <c r="A573">
        <v>568</v>
      </c>
      <c r="B573" s="26">
        <v>24.730053999999999</v>
      </c>
      <c r="C573" s="26">
        <v>-81.036973000000003</v>
      </c>
      <c r="D573">
        <v>87</v>
      </c>
      <c r="E573" t="s">
        <v>97</v>
      </c>
      <c r="J573" s="26"/>
      <c r="K573" s="26"/>
    </row>
    <row r="574" spans="1:11" x14ac:dyDescent="0.25">
      <c r="A574">
        <v>569</v>
      </c>
      <c r="B574" s="26">
        <v>24.915611999999999</v>
      </c>
      <c r="C574" s="26">
        <v>-80.635767000000001</v>
      </c>
      <c r="D574">
        <v>87</v>
      </c>
      <c r="E574" t="s">
        <v>97</v>
      </c>
      <c r="J574" s="26"/>
      <c r="K574" s="26"/>
    </row>
    <row r="575" spans="1:11" x14ac:dyDescent="0.25">
      <c r="A575">
        <v>570</v>
      </c>
      <c r="B575" s="26">
        <v>25.004211999999999</v>
      </c>
      <c r="C575" s="26">
        <v>-80.534628999999995</v>
      </c>
      <c r="D575">
        <v>87</v>
      </c>
      <c r="E575" t="s">
        <v>97</v>
      </c>
      <c r="J575" s="26"/>
      <c r="K575" s="26"/>
    </row>
    <row r="576" spans="1:11" x14ac:dyDescent="0.25">
      <c r="A576">
        <v>571</v>
      </c>
      <c r="B576" s="26">
        <v>25.136275999999999</v>
      </c>
      <c r="C576" s="26">
        <v>-80.400058000000001</v>
      </c>
      <c r="D576">
        <v>87</v>
      </c>
      <c r="E576" t="s">
        <v>97</v>
      </c>
      <c r="J576" s="26"/>
      <c r="K576" s="26"/>
    </row>
    <row r="577" spans="1:11" x14ac:dyDescent="0.25">
      <c r="A577">
        <v>572</v>
      </c>
      <c r="B577" s="26">
        <v>30.439727999999999</v>
      </c>
      <c r="C577" s="26">
        <v>-82.008228000000003</v>
      </c>
      <c r="D577">
        <v>89</v>
      </c>
      <c r="E577" t="s">
        <v>143</v>
      </c>
      <c r="J577" s="26"/>
      <c r="K577" s="26"/>
    </row>
    <row r="578" spans="1:11" x14ac:dyDescent="0.25">
      <c r="A578">
        <v>573</v>
      </c>
      <c r="B578" s="26">
        <v>30.687974000000001</v>
      </c>
      <c r="C578" s="26">
        <v>-81.922135999999995</v>
      </c>
      <c r="D578">
        <v>89</v>
      </c>
      <c r="E578" t="s">
        <v>143</v>
      </c>
      <c r="J578" s="26"/>
      <c r="K578" s="26"/>
    </row>
    <row r="579" spans="1:11" x14ac:dyDescent="0.25">
      <c r="A579">
        <v>574</v>
      </c>
      <c r="B579" s="26">
        <v>30.557582</v>
      </c>
      <c r="C579" s="26">
        <v>-81.827685000000002</v>
      </c>
      <c r="D579">
        <v>89</v>
      </c>
      <c r="E579" t="s">
        <v>143</v>
      </c>
      <c r="J579" s="26"/>
      <c r="K579" s="26"/>
    </row>
    <row r="580" spans="1:11" x14ac:dyDescent="0.25">
      <c r="A580">
        <v>575</v>
      </c>
      <c r="B580" s="26">
        <v>30.601046</v>
      </c>
      <c r="C580" s="26">
        <v>-81.585289000000003</v>
      </c>
      <c r="D580">
        <v>89</v>
      </c>
      <c r="E580" t="s">
        <v>143</v>
      </c>
      <c r="J580" s="26"/>
      <c r="K580" s="26"/>
    </row>
    <row r="581" spans="1:11" x14ac:dyDescent="0.25">
      <c r="A581">
        <v>576</v>
      </c>
      <c r="B581" s="26">
        <v>30.62445</v>
      </c>
      <c r="C581" s="26">
        <v>-81.446538000000004</v>
      </c>
      <c r="D581">
        <v>89</v>
      </c>
      <c r="E581" t="s">
        <v>143</v>
      </c>
      <c r="J581" s="26"/>
      <c r="K581" s="26"/>
    </row>
    <row r="582" spans="1:11" x14ac:dyDescent="0.25">
      <c r="A582">
        <v>577</v>
      </c>
      <c r="B582" s="26">
        <v>30.716393</v>
      </c>
      <c r="C582" s="26">
        <v>-86.749154000000004</v>
      </c>
      <c r="D582">
        <v>91</v>
      </c>
      <c r="E582" t="s">
        <v>100</v>
      </c>
      <c r="J582" s="26"/>
      <c r="K582" s="26"/>
    </row>
    <row r="583" spans="1:11" x14ac:dyDescent="0.25">
      <c r="A583">
        <v>578</v>
      </c>
      <c r="B583" s="26">
        <v>30.412980000000001</v>
      </c>
      <c r="C583" s="26">
        <v>-86.717392000000004</v>
      </c>
      <c r="D583">
        <v>91</v>
      </c>
      <c r="E583" t="s">
        <v>100</v>
      </c>
      <c r="J583" s="26"/>
      <c r="K583" s="26"/>
    </row>
    <row r="584" spans="1:11" x14ac:dyDescent="0.25">
      <c r="A584">
        <v>579</v>
      </c>
      <c r="B584" s="26">
        <v>30.416323999999999</v>
      </c>
      <c r="C584" s="26">
        <v>-86.706525999999997</v>
      </c>
      <c r="D584">
        <v>91</v>
      </c>
      <c r="E584" t="s">
        <v>100</v>
      </c>
      <c r="J584" s="26"/>
      <c r="K584" s="26"/>
    </row>
    <row r="585" spans="1:11" x14ac:dyDescent="0.25">
      <c r="A585">
        <v>580</v>
      </c>
      <c r="B585" s="26">
        <v>30.796634000000001</v>
      </c>
      <c r="C585" s="26">
        <v>-86.680615000000003</v>
      </c>
      <c r="D585">
        <v>91</v>
      </c>
      <c r="E585" t="s">
        <v>100</v>
      </c>
      <c r="J585" s="26"/>
      <c r="K585" s="26"/>
    </row>
    <row r="586" spans="1:11" x14ac:dyDescent="0.25">
      <c r="A586">
        <v>581</v>
      </c>
      <c r="B586" s="26">
        <v>30.451429000000001</v>
      </c>
      <c r="C586" s="26">
        <v>-86.643838000000002</v>
      </c>
      <c r="D586">
        <v>91</v>
      </c>
      <c r="E586" t="s">
        <v>100</v>
      </c>
      <c r="J586" s="26"/>
      <c r="K586" s="26"/>
    </row>
    <row r="587" spans="1:11" x14ac:dyDescent="0.25">
      <c r="A587">
        <v>582</v>
      </c>
      <c r="B587" s="26">
        <v>30.419667</v>
      </c>
      <c r="C587" s="26">
        <v>-86.622940999999997</v>
      </c>
      <c r="D587">
        <v>91</v>
      </c>
      <c r="E587" t="s">
        <v>100</v>
      </c>
      <c r="J587" s="26"/>
      <c r="K587" s="26"/>
    </row>
    <row r="588" spans="1:11" x14ac:dyDescent="0.25">
      <c r="A588">
        <v>583</v>
      </c>
      <c r="B588" s="26">
        <v>30.767379999999999</v>
      </c>
      <c r="C588" s="26">
        <v>-86.580313000000004</v>
      </c>
      <c r="D588">
        <v>91</v>
      </c>
      <c r="E588" t="s">
        <v>100</v>
      </c>
      <c r="J588" s="26"/>
      <c r="K588" s="26"/>
    </row>
    <row r="589" spans="1:11" x14ac:dyDescent="0.25">
      <c r="A589">
        <v>584</v>
      </c>
      <c r="B589" s="26">
        <v>30.443936999999998</v>
      </c>
      <c r="C589" s="26">
        <v>-86.568999000000005</v>
      </c>
      <c r="D589">
        <v>91</v>
      </c>
      <c r="E589" t="s">
        <v>100</v>
      </c>
      <c r="J589" s="26"/>
      <c r="K589" s="26"/>
    </row>
    <row r="590" spans="1:11" x14ac:dyDescent="0.25">
      <c r="A590">
        <v>585</v>
      </c>
      <c r="B590" s="26">
        <v>30.779917000000001</v>
      </c>
      <c r="C590" s="26">
        <v>-86.538521000000003</v>
      </c>
      <c r="D590">
        <v>91</v>
      </c>
      <c r="E590" t="s">
        <v>100</v>
      </c>
      <c r="J590" s="26"/>
      <c r="K590" s="26"/>
    </row>
    <row r="591" spans="1:11" x14ac:dyDescent="0.25">
      <c r="A591">
        <v>586</v>
      </c>
      <c r="B591" s="26">
        <v>30.458952</v>
      </c>
      <c r="C591" s="26">
        <v>-86.537684999999996</v>
      </c>
      <c r="D591">
        <v>91</v>
      </c>
      <c r="E591" t="s">
        <v>100</v>
      </c>
      <c r="J591" s="26"/>
      <c r="K591" s="26"/>
    </row>
    <row r="592" spans="1:11" x14ac:dyDescent="0.25">
      <c r="A592">
        <v>587</v>
      </c>
      <c r="B592" s="26">
        <v>30.509094000000001</v>
      </c>
      <c r="C592" s="26">
        <v>-86.496898000000002</v>
      </c>
      <c r="D592">
        <v>91</v>
      </c>
      <c r="E592" t="s">
        <v>100</v>
      </c>
      <c r="J592" s="26"/>
      <c r="K592" s="26"/>
    </row>
    <row r="593" spans="1:11" x14ac:dyDescent="0.25">
      <c r="A593">
        <v>588</v>
      </c>
      <c r="B593" s="26">
        <v>30.509103</v>
      </c>
      <c r="C593" s="26">
        <v>-86.465801999999996</v>
      </c>
      <c r="D593">
        <v>91</v>
      </c>
      <c r="E593" t="s">
        <v>100</v>
      </c>
      <c r="J593" s="26"/>
      <c r="K593" s="26"/>
    </row>
    <row r="594" spans="1:11" x14ac:dyDescent="0.25">
      <c r="A594">
        <v>589</v>
      </c>
      <c r="B594" s="26">
        <v>30.963804</v>
      </c>
      <c r="C594" s="26">
        <v>-86.461623000000003</v>
      </c>
      <c r="D594">
        <v>91</v>
      </c>
      <c r="E594" t="s">
        <v>100</v>
      </c>
      <c r="J594" s="26"/>
      <c r="K594" s="26"/>
    </row>
    <row r="595" spans="1:11" x14ac:dyDescent="0.25">
      <c r="A595">
        <v>590</v>
      </c>
      <c r="B595" s="26">
        <v>30.402114000000001</v>
      </c>
      <c r="C595" s="26">
        <v>-86.456608000000003</v>
      </c>
      <c r="D595">
        <v>91</v>
      </c>
      <c r="E595" t="s">
        <v>100</v>
      </c>
      <c r="J595" s="26"/>
      <c r="K595" s="26"/>
    </row>
    <row r="596" spans="1:11" x14ac:dyDescent="0.25">
      <c r="A596">
        <v>591</v>
      </c>
      <c r="B596" s="26">
        <v>27.276045</v>
      </c>
      <c r="C596" s="26">
        <v>-80.860608999999997</v>
      </c>
      <c r="D596">
        <v>93</v>
      </c>
      <c r="E596" t="s">
        <v>144</v>
      </c>
      <c r="J596" s="26"/>
      <c r="K596" s="26"/>
    </row>
    <row r="597" spans="1:11" x14ac:dyDescent="0.25">
      <c r="A597">
        <v>592</v>
      </c>
      <c r="B597" s="26">
        <v>27.218371999999999</v>
      </c>
      <c r="C597" s="26">
        <v>-80.791234000000003</v>
      </c>
      <c r="D597">
        <v>93</v>
      </c>
      <c r="E597" t="s">
        <v>144</v>
      </c>
      <c r="J597" s="26"/>
      <c r="K597" s="26"/>
    </row>
    <row r="598" spans="1:11" x14ac:dyDescent="0.25">
      <c r="A598">
        <v>593</v>
      </c>
      <c r="B598" s="26">
        <v>28.556398999999999</v>
      </c>
      <c r="C598" s="26">
        <v>-81.628073000000001</v>
      </c>
      <c r="D598">
        <v>95</v>
      </c>
      <c r="E598" t="s">
        <v>145</v>
      </c>
      <c r="J598" s="26"/>
      <c r="K598" s="26"/>
    </row>
    <row r="599" spans="1:11" x14ac:dyDescent="0.25">
      <c r="A599">
        <v>594</v>
      </c>
      <c r="B599" s="26">
        <v>28.524801</v>
      </c>
      <c r="C599" s="26">
        <v>-81.593648000000002</v>
      </c>
      <c r="D599">
        <v>95</v>
      </c>
      <c r="E599" t="s">
        <v>145</v>
      </c>
      <c r="J599" s="26"/>
      <c r="K599" s="26"/>
    </row>
    <row r="600" spans="1:11" x14ac:dyDescent="0.25">
      <c r="A600">
        <v>595</v>
      </c>
      <c r="B600" s="26">
        <v>28.726240000000001</v>
      </c>
      <c r="C600" s="26">
        <v>-81.592811999999995</v>
      </c>
      <c r="D600">
        <v>95</v>
      </c>
      <c r="E600" t="s">
        <v>145</v>
      </c>
      <c r="J600" s="26"/>
      <c r="K600" s="26"/>
    </row>
    <row r="601" spans="1:11" x14ac:dyDescent="0.25">
      <c r="A601">
        <v>596</v>
      </c>
      <c r="B601" s="26">
        <v>28.37602</v>
      </c>
      <c r="C601" s="26">
        <v>-81.550184000000002</v>
      </c>
      <c r="D601">
        <v>95</v>
      </c>
      <c r="E601" t="s">
        <v>145</v>
      </c>
      <c r="J601" s="26"/>
      <c r="K601" s="26"/>
    </row>
    <row r="602" spans="1:11" x14ac:dyDescent="0.25">
      <c r="A602">
        <v>597</v>
      </c>
      <c r="B602" s="26">
        <v>28.493874999999999</v>
      </c>
      <c r="C602" s="26">
        <v>-81.533467000000002</v>
      </c>
      <c r="D602">
        <v>95</v>
      </c>
      <c r="E602" t="s">
        <v>145</v>
      </c>
      <c r="J602" s="26"/>
      <c r="K602" s="26"/>
    </row>
    <row r="603" spans="1:11" x14ac:dyDescent="0.25">
      <c r="A603">
        <v>598</v>
      </c>
      <c r="B603" s="26">
        <v>28.714538999999998</v>
      </c>
      <c r="C603" s="26">
        <v>-81.530123000000003</v>
      </c>
      <c r="D603">
        <v>95</v>
      </c>
      <c r="E603" t="s">
        <v>145</v>
      </c>
      <c r="J603" s="26"/>
      <c r="K603" s="26"/>
    </row>
    <row r="604" spans="1:11" x14ac:dyDescent="0.25">
      <c r="A604">
        <v>599</v>
      </c>
      <c r="B604" s="26">
        <v>28.539846000000001</v>
      </c>
      <c r="C604" s="26">
        <v>-81.528452000000001</v>
      </c>
      <c r="D604">
        <v>95</v>
      </c>
      <c r="E604" t="s">
        <v>145</v>
      </c>
      <c r="J604" s="26"/>
      <c r="K604" s="26"/>
    </row>
    <row r="605" spans="1:11" x14ac:dyDescent="0.25">
      <c r="A605">
        <v>600</v>
      </c>
      <c r="B605" s="26">
        <v>28.577459999999999</v>
      </c>
      <c r="C605" s="26">
        <v>-81.528452000000001</v>
      </c>
      <c r="D605">
        <v>95</v>
      </c>
      <c r="E605" t="s">
        <v>145</v>
      </c>
      <c r="J605" s="26"/>
      <c r="K605" s="26"/>
    </row>
    <row r="606" spans="1:11" x14ac:dyDescent="0.25">
      <c r="A606">
        <v>601</v>
      </c>
      <c r="B606" s="26">
        <v>28.421156</v>
      </c>
      <c r="C606" s="26">
        <v>-81.500868999999994</v>
      </c>
      <c r="D606">
        <v>95</v>
      </c>
      <c r="E606" t="s">
        <v>145</v>
      </c>
      <c r="J606" s="26"/>
      <c r="K606" s="26"/>
    </row>
    <row r="607" spans="1:11" x14ac:dyDescent="0.25">
      <c r="A607">
        <v>602</v>
      </c>
      <c r="B607" s="26">
        <v>28.666059000000001</v>
      </c>
      <c r="C607" s="26">
        <v>-81.496689000000003</v>
      </c>
      <c r="D607">
        <v>95</v>
      </c>
      <c r="E607" t="s">
        <v>145</v>
      </c>
      <c r="J607" s="26"/>
      <c r="K607" s="26"/>
    </row>
    <row r="608" spans="1:11" x14ac:dyDescent="0.25">
      <c r="A608">
        <v>603</v>
      </c>
      <c r="B608" s="26">
        <v>28.513099</v>
      </c>
      <c r="C608" s="26">
        <v>-81.488331000000002</v>
      </c>
      <c r="D608">
        <v>95</v>
      </c>
      <c r="E608" t="s">
        <v>145</v>
      </c>
      <c r="J608" s="26"/>
      <c r="K608" s="26"/>
    </row>
    <row r="609" spans="1:11" x14ac:dyDescent="0.25">
      <c r="A609">
        <v>604</v>
      </c>
      <c r="B609" s="26">
        <v>28.584146</v>
      </c>
      <c r="C609" s="26">
        <v>-81.484987000000004</v>
      </c>
      <c r="D609">
        <v>95</v>
      </c>
      <c r="E609" t="s">
        <v>145</v>
      </c>
      <c r="J609" s="26"/>
      <c r="K609" s="26"/>
    </row>
    <row r="610" spans="1:11" x14ac:dyDescent="0.25">
      <c r="A610">
        <v>605</v>
      </c>
      <c r="B610" s="26">
        <v>28.461276999999999</v>
      </c>
      <c r="C610" s="26">
        <v>-81.483316000000002</v>
      </c>
      <c r="D610">
        <v>95</v>
      </c>
      <c r="E610" t="s">
        <v>145</v>
      </c>
      <c r="J610" s="26"/>
      <c r="K610" s="26"/>
    </row>
    <row r="611" spans="1:11" x14ac:dyDescent="0.25">
      <c r="A611">
        <v>606</v>
      </c>
      <c r="B611" s="26">
        <v>28.403845</v>
      </c>
      <c r="C611" s="26">
        <v>-81.470872</v>
      </c>
      <c r="D611">
        <v>95</v>
      </c>
      <c r="E611" t="s">
        <v>145</v>
      </c>
      <c r="J611" s="26"/>
      <c r="K611" s="26"/>
    </row>
    <row r="612" spans="1:11" x14ac:dyDescent="0.25">
      <c r="A612">
        <v>607</v>
      </c>
      <c r="B612" s="26">
        <v>28.574116</v>
      </c>
      <c r="C612" s="26">
        <v>-81.441523000000004</v>
      </c>
      <c r="D612">
        <v>95</v>
      </c>
      <c r="E612" t="s">
        <v>145</v>
      </c>
      <c r="J612" s="26"/>
      <c r="K612" s="26"/>
    </row>
    <row r="613" spans="1:11" x14ac:dyDescent="0.25">
      <c r="A613">
        <v>608</v>
      </c>
      <c r="B613" s="26">
        <v>28.516442999999999</v>
      </c>
      <c r="C613" s="26">
        <v>-81.437343999999996</v>
      </c>
      <c r="D613">
        <v>95</v>
      </c>
      <c r="E613" t="s">
        <v>145</v>
      </c>
      <c r="J613" s="26"/>
      <c r="K613" s="26"/>
    </row>
    <row r="614" spans="1:11" x14ac:dyDescent="0.25">
      <c r="A614">
        <v>609</v>
      </c>
      <c r="B614" s="26">
        <v>28.622595</v>
      </c>
      <c r="C614" s="26">
        <v>-81.427313999999996</v>
      </c>
      <c r="D614">
        <v>95</v>
      </c>
      <c r="E614" t="s">
        <v>145</v>
      </c>
      <c r="J614" s="26"/>
      <c r="K614" s="26"/>
    </row>
    <row r="615" spans="1:11" x14ac:dyDescent="0.25">
      <c r="A615">
        <v>610</v>
      </c>
      <c r="B615" s="26">
        <v>28.386050999999998</v>
      </c>
      <c r="C615" s="26">
        <v>-81.418955999999994</v>
      </c>
      <c r="D615">
        <v>95</v>
      </c>
      <c r="E615" t="s">
        <v>145</v>
      </c>
      <c r="J615" s="26"/>
      <c r="K615" s="26"/>
    </row>
    <row r="616" spans="1:11" x14ac:dyDescent="0.25">
      <c r="A616">
        <v>611</v>
      </c>
      <c r="B616" s="26">
        <v>28.483844999999999</v>
      </c>
      <c r="C616" s="26">
        <v>-81.409761000000003</v>
      </c>
      <c r="D616">
        <v>95</v>
      </c>
      <c r="E616" t="s">
        <v>145</v>
      </c>
      <c r="J616" s="26"/>
      <c r="K616" s="26"/>
    </row>
    <row r="617" spans="1:11" x14ac:dyDescent="0.25">
      <c r="A617">
        <v>612</v>
      </c>
      <c r="B617" s="26">
        <v>28.531488</v>
      </c>
      <c r="C617" s="26">
        <v>-81.408924999999996</v>
      </c>
      <c r="D617">
        <v>95</v>
      </c>
      <c r="E617" t="s">
        <v>145</v>
      </c>
      <c r="J617" s="26"/>
      <c r="K617" s="26"/>
    </row>
    <row r="618" spans="1:11" x14ac:dyDescent="0.25">
      <c r="A618">
        <v>613</v>
      </c>
      <c r="B618" s="26">
        <v>28.571608999999999</v>
      </c>
      <c r="C618" s="26">
        <v>-81.394716000000003</v>
      </c>
      <c r="D618">
        <v>95</v>
      </c>
      <c r="E618" t="s">
        <v>145</v>
      </c>
      <c r="J618" s="26"/>
      <c r="K618" s="26"/>
    </row>
    <row r="619" spans="1:11" x14ac:dyDescent="0.25">
      <c r="A619">
        <v>614</v>
      </c>
      <c r="B619" s="26">
        <v>28.460802999999999</v>
      </c>
      <c r="C619" s="26">
        <v>-81.387298999999999</v>
      </c>
      <c r="D619">
        <v>95</v>
      </c>
      <c r="E619" t="s">
        <v>145</v>
      </c>
      <c r="J619" s="26"/>
      <c r="K619" s="26"/>
    </row>
    <row r="620" spans="1:11" x14ac:dyDescent="0.25">
      <c r="A620">
        <v>615</v>
      </c>
      <c r="B620" s="26">
        <v>28.391901000000001</v>
      </c>
      <c r="C620" s="26">
        <v>-81.382177999999996</v>
      </c>
      <c r="D620">
        <v>95</v>
      </c>
      <c r="E620" t="s">
        <v>145</v>
      </c>
      <c r="J620" s="26"/>
      <c r="K620" s="26"/>
    </row>
    <row r="621" spans="1:11" x14ac:dyDescent="0.25">
      <c r="A621">
        <v>616</v>
      </c>
      <c r="B621" s="26">
        <v>28.548204999999999</v>
      </c>
      <c r="C621" s="26">
        <v>-81.372984000000002</v>
      </c>
      <c r="D621">
        <v>95</v>
      </c>
      <c r="E621" t="s">
        <v>145</v>
      </c>
      <c r="J621" s="26"/>
      <c r="K621" s="26"/>
    </row>
    <row r="622" spans="1:11" x14ac:dyDescent="0.25">
      <c r="A622">
        <v>617</v>
      </c>
      <c r="B622" s="26">
        <v>28.632625999999998</v>
      </c>
      <c r="C622" s="26">
        <v>-81.366297000000003</v>
      </c>
      <c r="D622">
        <v>95</v>
      </c>
      <c r="E622" t="s">
        <v>145</v>
      </c>
      <c r="J622" s="26"/>
      <c r="K622" s="26"/>
    </row>
    <row r="623" spans="1:11" x14ac:dyDescent="0.25">
      <c r="A623">
        <v>618</v>
      </c>
      <c r="B623" s="26">
        <v>28.517278999999998</v>
      </c>
      <c r="C623" s="26">
        <v>-81.359610000000004</v>
      </c>
      <c r="D623">
        <v>95</v>
      </c>
      <c r="E623" t="s">
        <v>145</v>
      </c>
      <c r="J623" s="26"/>
      <c r="K623" s="26"/>
    </row>
    <row r="624" spans="1:11" x14ac:dyDescent="0.25">
      <c r="A624">
        <v>619</v>
      </c>
      <c r="B624" s="26">
        <v>28.600863</v>
      </c>
      <c r="C624" s="26">
        <v>-81.357102999999995</v>
      </c>
      <c r="D624">
        <v>95</v>
      </c>
      <c r="E624" t="s">
        <v>145</v>
      </c>
      <c r="J624" s="26"/>
      <c r="K624" s="26"/>
    </row>
    <row r="625" spans="1:11" x14ac:dyDescent="0.25">
      <c r="A625">
        <v>620</v>
      </c>
      <c r="B625" s="26">
        <v>28.558235</v>
      </c>
      <c r="C625" s="26">
        <v>-81.353758999999997</v>
      </c>
      <c r="D625">
        <v>95</v>
      </c>
      <c r="E625" t="s">
        <v>145</v>
      </c>
      <c r="J625" s="26"/>
      <c r="K625" s="26"/>
    </row>
    <row r="626" spans="1:11" x14ac:dyDescent="0.25">
      <c r="A626">
        <v>621</v>
      </c>
      <c r="B626" s="26">
        <v>28.444559999999999</v>
      </c>
      <c r="C626" s="26">
        <v>-81.344565000000003</v>
      </c>
      <c r="D626">
        <v>95</v>
      </c>
      <c r="E626" t="s">
        <v>145</v>
      </c>
      <c r="J626" s="26"/>
      <c r="K626" s="26"/>
    </row>
    <row r="627" spans="1:11" x14ac:dyDescent="0.25">
      <c r="A627">
        <v>622</v>
      </c>
      <c r="B627" s="26">
        <v>28.566217999999999</v>
      </c>
      <c r="C627" s="26">
        <v>-81.327490999999995</v>
      </c>
      <c r="D627">
        <v>95</v>
      </c>
      <c r="E627" t="s">
        <v>145</v>
      </c>
      <c r="J627" s="26"/>
      <c r="K627" s="26"/>
    </row>
    <row r="628" spans="1:11" x14ac:dyDescent="0.25">
      <c r="A628">
        <v>623</v>
      </c>
      <c r="B628" s="26">
        <v>28.494710999999999</v>
      </c>
      <c r="C628" s="26">
        <v>-81.327011999999996</v>
      </c>
      <c r="D628">
        <v>95</v>
      </c>
      <c r="E628" t="s">
        <v>145</v>
      </c>
      <c r="J628" s="26"/>
      <c r="K628" s="26"/>
    </row>
    <row r="629" spans="1:11" x14ac:dyDescent="0.25">
      <c r="A629">
        <v>624</v>
      </c>
      <c r="B629" s="26">
        <v>28.609207000000001</v>
      </c>
      <c r="C629" s="26">
        <v>-81.302507000000006</v>
      </c>
      <c r="D629">
        <v>95</v>
      </c>
      <c r="E629" t="s">
        <v>145</v>
      </c>
      <c r="J629" s="26"/>
      <c r="K629" s="26"/>
    </row>
    <row r="630" spans="1:11" x14ac:dyDescent="0.25">
      <c r="A630">
        <v>625</v>
      </c>
      <c r="B630" s="26">
        <v>28.544861999999998</v>
      </c>
      <c r="C630" s="26">
        <v>-81.301936999999995</v>
      </c>
      <c r="D630">
        <v>95</v>
      </c>
      <c r="E630" t="s">
        <v>145</v>
      </c>
      <c r="J630" s="26"/>
      <c r="K630" s="26"/>
    </row>
    <row r="631" spans="1:11" x14ac:dyDescent="0.25">
      <c r="A631">
        <v>626</v>
      </c>
      <c r="B631" s="26">
        <v>28.493039</v>
      </c>
      <c r="C631" s="26">
        <v>-81.299429000000003</v>
      </c>
      <c r="D631">
        <v>95</v>
      </c>
      <c r="E631" t="s">
        <v>145</v>
      </c>
      <c r="J631" s="26"/>
      <c r="K631" s="26"/>
    </row>
    <row r="632" spans="1:11" x14ac:dyDescent="0.25">
      <c r="A632">
        <v>627</v>
      </c>
      <c r="B632" s="26">
        <v>28.487188</v>
      </c>
      <c r="C632" s="26">
        <v>-81.264324000000002</v>
      </c>
      <c r="D632">
        <v>95</v>
      </c>
      <c r="E632" t="s">
        <v>145</v>
      </c>
      <c r="J632" s="26"/>
      <c r="K632" s="26"/>
    </row>
    <row r="633" spans="1:11" x14ac:dyDescent="0.25">
      <c r="A633">
        <v>628</v>
      </c>
      <c r="B633" s="26">
        <v>28.560742999999999</v>
      </c>
      <c r="C633" s="26">
        <v>-81.259309000000002</v>
      </c>
      <c r="D633">
        <v>95</v>
      </c>
      <c r="E633" t="s">
        <v>145</v>
      </c>
      <c r="J633" s="26"/>
      <c r="K633" s="26"/>
    </row>
    <row r="634" spans="1:11" x14ac:dyDescent="0.25">
      <c r="A634">
        <v>629</v>
      </c>
      <c r="B634" s="26">
        <v>28.591669</v>
      </c>
      <c r="C634" s="26">
        <v>-81.239248000000003</v>
      </c>
      <c r="D634">
        <v>95</v>
      </c>
      <c r="E634" t="s">
        <v>145</v>
      </c>
      <c r="J634" s="26"/>
      <c r="K634" s="26"/>
    </row>
    <row r="635" spans="1:11" x14ac:dyDescent="0.25">
      <c r="A635">
        <v>630</v>
      </c>
      <c r="B635" s="26">
        <v>28.407782999999998</v>
      </c>
      <c r="C635" s="26">
        <v>-81.220860000000002</v>
      </c>
      <c r="D635">
        <v>95</v>
      </c>
      <c r="E635" t="s">
        <v>145</v>
      </c>
      <c r="J635" s="26"/>
      <c r="K635" s="26"/>
    </row>
    <row r="636" spans="1:11" x14ac:dyDescent="0.25">
      <c r="A636">
        <v>631</v>
      </c>
      <c r="B636" s="26">
        <v>28.534831000000001</v>
      </c>
      <c r="C636" s="26">
        <v>-81.185754000000003</v>
      </c>
      <c r="D636">
        <v>95</v>
      </c>
      <c r="E636" t="s">
        <v>145</v>
      </c>
      <c r="J636" s="26"/>
      <c r="K636" s="26"/>
    </row>
    <row r="637" spans="1:11" x14ac:dyDescent="0.25">
      <c r="A637">
        <v>632</v>
      </c>
      <c r="B637" s="26">
        <v>28.57328</v>
      </c>
      <c r="C637" s="26">
        <v>-81.184917999999996</v>
      </c>
      <c r="D637">
        <v>95</v>
      </c>
      <c r="E637" t="s">
        <v>145</v>
      </c>
      <c r="J637" s="26"/>
      <c r="K637" s="26"/>
    </row>
    <row r="638" spans="1:11" x14ac:dyDescent="0.25">
      <c r="A638">
        <v>633</v>
      </c>
      <c r="B638" s="26">
        <v>28.457933000000001</v>
      </c>
      <c r="C638" s="26">
        <v>-81.156498999999997</v>
      </c>
      <c r="D638">
        <v>95</v>
      </c>
      <c r="E638" t="s">
        <v>145</v>
      </c>
      <c r="J638" s="26"/>
      <c r="K638" s="26"/>
    </row>
    <row r="639" spans="1:11" x14ac:dyDescent="0.25">
      <c r="A639">
        <v>634</v>
      </c>
      <c r="B639" s="26">
        <v>28.574116</v>
      </c>
      <c r="C639" s="26">
        <v>-81.107184000000004</v>
      </c>
      <c r="D639">
        <v>95</v>
      </c>
      <c r="E639" t="s">
        <v>145</v>
      </c>
      <c r="J639" s="26"/>
      <c r="K639" s="26"/>
    </row>
    <row r="640" spans="1:11" x14ac:dyDescent="0.25">
      <c r="A640">
        <v>635</v>
      </c>
      <c r="B640" s="26">
        <v>28.513099</v>
      </c>
      <c r="C640" s="26">
        <v>-81.076257999999996</v>
      </c>
      <c r="D640">
        <v>95</v>
      </c>
      <c r="E640" t="s">
        <v>145</v>
      </c>
      <c r="J640" s="26"/>
      <c r="K640" s="26"/>
    </row>
    <row r="641" spans="1:11" x14ac:dyDescent="0.25">
      <c r="A641">
        <v>636</v>
      </c>
      <c r="B641" s="26">
        <v>28.532323999999999</v>
      </c>
      <c r="C641" s="26">
        <v>-80.990166000000002</v>
      </c>
      <c r="D641">
        <v>95</v>
      </c>
      <c r="E641" t="s">
        <v>145</v>
      </c>
      <c r="J641" s="26"/>
      <c r="K641" s="26"/>
    </row>
    <row r="642" spans="1:11" x14ac:dyDescent="0.25">
      <c r="A642">
        <v>637</v>
      </c>
      <c r="B642" s="26">
        <v>28.302465999999999</v>
      </c>
      <c r="C642" s="26">
        <v>-81.599498999999994</v>
      </c>
      <c r="D642">
        <v>97</v>
      </c>
      <c r="E642" t="s">
        <v>102</v>
      </c>
      <c r="J642" s="26"/>
      <c r="K642" s="26"/>
    </row>
    <row r="643" spans="1:11" x14ac:dyDescent="0.25">
      <c r="A643">
        <v>638</v>
      </c>
      <c r="B643" s="26">
        <v>28.182939999999999</v>
      </c>
      <c r="C643" s="26">
        <v>-81.494181999999995</v>
      </c>
      <c r="D643">
        <v>97</v>
      </c>
      <c r="E643" t="s">
        <v>102</v>
      </c>
      <c r="J643" s="26"/>
      <c r="K643" s="26"/>
    </row>
    <row r="644" spans="1:11" x14ac:dyDescent="0.25">
      <c r="A644">
        <v>639</v>
      </c>
      <c r="B644" s="26">
        <v>28.263180999999999</v>
      </c>
      <c r="C644" s="26">
        <v>-81.444867000000002</v>
      </c>
      <c r="D644">
        <v>97</v>
      </c>
      <c r="E644" t="s">
        <v>102</v>
      </c>
      <c r="J644" s="26"/>
      <c r="K644" s="26"/>
    </row>
    <row r="645" spans="1:11" x14ac:dyDescent="0.25">
      <c r="A645">
        <v>640</v>
      </c>
      <c r="B645" s="26">
        <v>28.310639999999999</v>
      </c>
      <c r="C645" s="26">
        <v>-81.427045000000007</v>
      </c>
      <c r="D645">
        <v>97</v>
      </c>
      <c r="E645" t="s">
        <v>102</v>
      </c>
      <c r="J645" s="26"/>
      <c r="K645" s="26"/>
    </row>
    <row r="646" spans="1:11" x14ac:dyDescent="0.25">
      <c r="A646">
        <v>641</v>
      </c>
      <c r="B646" s="26">
        <v>28.320854000000001</v>
      </c>
      <c r="C646" s="26">
        <v>-81.378834999999995</v>
      </c>
      <c r="D646">
        <v>97</v>
      </c>
      <c r="E646" t="s">
        <v>102</v>
      </c>
      <c r="J646" s="26"/>
      <c r="K646" s="26"/>
    </row>
    <row r="647" spans="1:11" x14ac:dyDescent="0.25">
      <c r="A647">
        <v>642</v>
      </c>
      <c r="B647" s="26">
        <v>28.323361999999999</v>
      </c>
      <c r="C647" s="26">
        <v>-81.349580000000003</v>
      </c>
      <c r="D647">
        <v>97</v>
      </c>
      <c r="E647" t="s">
        <v>102</v>
      </c>
      <c r="J647" s="26"/>
      <c r="K647" s="26"/>
    </row>
    <row r="648" spans="1:11" x14ac:dyDescent="0.25">
      <c r="A648">
        <v>643</v>
      </c>
      <c r="B648" s="26">
        <v>28.243067</v>
      </c>
      <c r="C648" s="26">
        <v>-81.289124000000001</v>
      </c>
      <c r="D648">
        <v>97</v>
      </c>
      <c r="E648" t="s">
        <v>102</v>
      </c>
      <c r="J648" s="26"/>
      <c r="K648" s="26"/>
    </row>
    <row r="649" spans="1:11" x14ac:dyDescent="0.25">
      <c r="A649">
        <v>644</v>
      </c>
      <c r="B649" s="26">
        <v>28.198820999999999</v>
      </c>
      <c r="C649" s="26">
        <v>-81.282712000000004</v>
      </c>
      <c r="D649">
        <v>97</v>
      </c>
      <c r="E649" t="s">
        <v>102</v>
      </c>
      <c r="J649" s="26"/>
      <c r="K649" s="26"/>
    </row>
    <row r="650" spans="1:11" x14ac:dyDescent="0.25">
      <c r="A650">
        <v>645</v>
      </c>
      <c r="B650" s="26">
        <v>28.229747</v>
      </c>
      <c r="C650" s="26">
        <v>-81.174052000000003</v>
      </c>
      <c r="D650">
        <v>97</v>
      </c>
      <c r="E650" t="s">
        <v>102</v>
      </c>
      <c r="J650" s="26"/>
      <c r="K650" s="26"/>
    </row>
    <row r="651" spans="1:11" x14ac:dyDescent="0.25">
      <c r="A651">
        <v>646</v>
      </c>
      <c r="B651" s="26">
        <v>28.131952999999999</v>
      </c>
      <c r="C651" s="26">
        <v>-81.066227999999995</v>
      </c>
      <c r="D651">
        <v>97</v>
      </c>
      <c r="E651" t="s">
        <v>102</v>
      </c>
      <c r="J651" s="26"/>
      <c r="K651" s="26"/>
    </row>
    <row r="652" spans="1:11" x14ac:dyDescent="0.25">
      <c r="A652">
        <v>647</v>
      </c>
      <c r="B652" s="26">
        <v>27.875347999999999</v>
      </c>
      <c r="C652" s="26">
        <v>-81.041151999999997</v>
      </c>
      <c r="D652">
        <v>97</v>
      </c>
      <c r="E652" t="s">
        <v>102</v>
      </c>
      <c r="J652" s="26"/>
      <c r="K652" s="26"/>
    </row>
    <row r="653" spans="1:11" x14ac:dyDescent="0.25">
      <c r="A653">
        <v>648</v>
      </c>
      <c r="B653" s="26">
        <v>26.664204999999999</v>
      </c>
      <c r="C653" s="26">
        <v>-80.720186999999996</v>
      </c>
      <c r="D653">
        <v>99</v>
      </c>
      <c r="E653" t="s">
        <v>105</v>
      </c>
      <c r="J653" s="26"/>
      <c r="K653" s="26"/>
    </row>
    <row r="654" spans="1:11" x14ac:dyDescent="0.25">
      <c r="A654">
        <v>649</v>
      </c>
      <c r="B654" s="26">
        <v>26.686772999999999</v>
      </c>
      <c r="C654" s="26">
        <v>-80.678394999999995</v>
      </c>
      <c r="D654">
        <v>99</v>
      </c>
      <c r="E654" t="s">
        <v>105</v>
      </c>
      <c r="J654" s="26"/>
      <c r="K654" s="26"/>
    </row>
    <row r="655" spans="1:11" x14ac:dyDescent="0.25">
      <c r="A655">
        <v>650</v>
      </c>
      <c r="B655" s="26">
        <v>26.819673000000002</v>
      </c>
      <c r="C655" s="26">
        <v>-80.665020999999996</v>
      </c>
      <c r="D655">
        <v>99</v>
      </c>
      <c r="E655" t="s">
        <v>105</v>
      </c>
      <c r="J655" s="26"/>
      <c r="K655" s="26"/>
    </row>
    <row r="656" spans="1:11" x14ac:dyDescent="0.25">
      <c r="A656">
        <v>651</v>
      </c>
      <c r="B656" s="26">
        <v>26.931676</v>
      </c>
      <c r="C656" s="26">
        <v>-80.610691000000003</v>
      </c>
      <c r="D656">
        <v>99</v>
      </c>
      <c r="E656" t="s">
        <v>105</v>
      </c>
      <c r="J656" s="26"/>
      <c r="K656" s="26"/>
    </row>
    <row r="657" spans="1:11" x14ac:dyDescent="0.25">
      <c r="A657">
        <v>652</v>
      </c>
      <c r="B657" s="26">
        <v>26.747789999999998</v>
      </c>
      <c r="C657" s="26">
        <v>-80.317308999999995</v>
      </c>
      <c r="D657">
        <v>99</v>
      </c>
      <c r="E657" t="s">
        <v>105</v>
      </c>
      <c r="J657" s="26"/>
      <c r="K657" s="26"/>
    </row>
    <row r="658" spans="1:11" x14ac:dyDescent="0.25">
      <c r="A658">
        <v>653</v>
      </c>
      <c r="B658" s="26">
        <v>26.650831</v>
      </c>
      <c r="C658" s="26">
        <v>-80.246262000000002</v>
      </c>
      <c r="D658">
        <v>99</v>
      </c>
      <c r="E658" t="s">
        <v>105</v>
      </c>
      <c r="J658" s="26"/>
      <c r="K658" s="26"/>
    </row>
    <row r="659" spans="1:11" x14ac:dyDescent="0.25">
      <c r="A659">
        <v>654</v>
      </c>
      <c r="B659" s="26">
        <v>26.794597</v>
      </c>
      <c r="C659" s="26">
        <v>-80.233723999999995</v>
      </c>
      <c r="D659">
        <v>99</v>
      </c>
      <c r="E659" t="s">
        <v>105</v>
      </c>
      <c r="J659" s="26"/>
      <c r="K659" s="26"/>
    </row>
    <row r="660" spans="1:11" x14ac:dyDescent="0.25">
      <c r="A660">
        <v>655</v>
      </c>
      <c r="B660" s="26">
        <v>26.613218</v>
      </c>
      <c r="C660" s="26">
        <v>-80.226201000000003</v>
      </c>
      <c r="D660">
        <v>99</v>
      </c>
      <c r="E660" t="s">
        <v>105</v>
      </c>
      <c r="J660" s="26"/>
      <c r="K660" s="26"/>
    </row>
    <row r="661" spans="1:11" x14ac:dyDescent="0.25">
      <c r="A661">
        <v>656</v>
      </c>
      <c r="B661" s="26">
        <v>26.935855</v>
      </c>
      <c r="C661" s="26">
        <v>-80.224530000000001</v>
      </c>
      <c r="D661">
        <v>99</v>
      </c>
      <c r="E661" t="s">
        <v>105</v>
      </c>
      <c r="J661" s="26"/>
      <c r="K661" s="26"/>
    </row>
    <row r="662" spans="1:11" x14ac:dyDescent="0.25">
      <c r="A662">
        <v>657</v>
      </c>
      <c r="B662" s="26">
        <v>26.396736000000001</v>
      </c>
      <c r="C662" s="26">
        <v>-80.213594000000001</v>
      </c>
      <c r="D662">
        <v>99</v>
      </c>
      <c r="E662" t="s">
        <v>105</v>
      </c>
      <c r="J662" s="26"/>
      <c r="K662" s="26"/>
    </row>
    <row r="663" spans="1:11" x14ac:dyDescent="0.25">
      <c r="A663">
        <v>658</v>
      </c>
      <c r="B663" s="26">
        <v>26.338224</v>
      </c>
      <c r="C663" s="26">
        <v>-80.212828000000002</v>
      </c>
      <c r="D663">
        <v>99</v>
      </c>
      <c r="E663" t="s">
        <v>105</v>
      </c>
      <c r="J663" s="26"/>
      <c r="K663" s="26"/>
    </row>
    <row r="664" spans="1:11" x14ac:dyDescent="0.25">
      <c r="A664">
        <v>659</v>
      </c>
      <c r="B664" s="26">
        <v>26.711012</v>
      </c>
      <c r="C664" s="26">
        <v>-80.188587999999996</v>
      </c>
      <c r="D664">
        <v>99</v>
      </c>
      <c r="E664" t="s">
        <v>105</v>
      </c>
      <c r="J664" s="26"/>
      <c r="K664" s="26"/>
    </row>
    <row r="665" spans="1:11" x14ac:dyDescent="0.25">
      <c r="A665">
        <v>660</v>
      </c>
      <c r="B665" s="26">
        <v>26.508737</v>
      </c>
      <c r="C665" s="26">
        <v>-80.183572999999996</v>
      </c>
      <c r="D665">
        <v>99</v>
      </c>
      <c r="E665" t="s">
        <v>105</v>
      </c>
      <c r="J665" s="26"/>
      <c r="K665" s="26"/>
    </row>
    <row r="666" spans="1:11" x14ac:dyDescent="0.25">
      <c r="A666">
        <v>661</v>
      </c>
      <c r="B666" s="26">
        <v>26.384195999999999</v>
      </c>
      <c r="C666" s="26">
        <v>-80.175214999999994</v>
      </c>
      <c r="D666">
        <v>99</v>
      </c>
      <c r="E666" t="s">
        <v>105</v>
      </c>
      <c r="J666" s="26"/>
      <c r="K666" s="26"/>
    </row>
    <row r="667" spans="1:11" x14ac:dyDescent="0.25">
      <c r="A667">
        <v>662</v>
      </c>
      <c r="B667" s="26">
        <v>26.594830000000002</v>
      </c>
      <c r="C667" s="26">
        <v>-80.168527999999995</v>
      </c>
      <c r="D667">
        <v>99</v>
      </c>
      <c r="E667" t="s">
        <v>105</v>
      </c>
      <c r="J667" s="26"/>
      <c r="K667" s="26"/>
    </row>
    <row r="668" spans="1:11" x14ac:dyDescent="0.25">
      <c r="A668">
        <v>663</v>
      </c>
      <c r="B668" s="26">
        <v>26.402274999999999</v>
      </c>
      <c r="C668" s="26">
        <v>-80.168522999999993</v>
      </c>
      <c r="D668">
        <v>99</v>
      </c>
      <c r="E668" t="s">
        <v>105</v>
      </c>
      <c r="J668" s="26"/>
      <c r="K668" s="26"/>
    </row>
    <row r="669" spans="1:11" x14ac:dyDescent="0.25">
      <c r="A669">
        <v>664</v>
      </c>
      <c r="B669" s="26">
        <v>26.34909</v>
      </c>
      <c r="C669" s="26">
        <v>-80.164349000000001</v>
      </c>
      <c r="D669">
        <v>99</v>
      </c>
      <c r="E669" t="s">
        <v>105</v>
      </c>
      <c r="J669" s="26"/>
      <c r="K669" s="26"/>
    </row>
    <row r="670" spans="1:11" x14ac:dyDescent="0.25">
      <c r="A670">
        <v>665</v>
      </c>
      <c r="B670" s="26">
        <v>26.543842999999999</v>
      </c>
      <c r="C670" s="26">
        <v>-80.155153999999996</v>
      </c>
      <c r="D670">
        <v>99</v>
      </c>
      <c r="E670" t="s">
        <v>105</v>
      </c>
      <c r="J670" s="26"/>
      <c r="K670" s="26"/>
    </row>
    <row r="671" spans="1:11" x14ac:dyDescent="0.25">
      <c r="A671">
        <v>666</v>
      </c>
      <c r="B671" s="26">
        <v>26.446048999999999</v>
      </c>
      <c r="C671" s="26">
        <v>-80.154318000000004</v>
      </c>
      <c r="D671">
        <v>99</v>
      </c>
      <c r="E671" t="s">
        <v>105</v>
      </c>
      <c r="J671" s="26"/>
      <c r="K671" s="26"/>
    </row>
    <row r="672" spans="1:11" x14ac:dyDescent="0.25">
      <c r="A672">
        <v>667</v>
      </c>
      <c r="B672" s="26">
        <v>26.657518</v>
      </c>
      <c r="C672" s="26">
        <v>-80.149303000000003</v>
      </c>
      <c r="D672">
        <v>99</v>
      </c>
      <c r="E672" t="s">
        <v>105</v>
      </c>
      <c r="J672" s="26"/>
      <c r="K672" s="26"/>
    </row>
    <row r="673" spans="1:11" x14ac:dyDescent="0.25">
      <c r="A673">
        <v>668</v>
      </c>
      <c r="B673" s="26">
        <v>26.863136999999998</v>
      </c>
      <c r="C673" s="26">
        <v>-80.140108999999995</v>
      </c>
      <c r="D673">
        <v>99</v>
      </c>
      <c r="E673" t="s">
        <v>105</v>
      </c>
      <c r="J673" s="26"/>
      <c r="K673" s="26"/>
    </row>
    <row r="674" spans="1:11" x14ac:dyDescent="0.25">
      <c r="A674">
        <v>669</v>
      </c>
      <c r="B674" s="26">
        <v>26.517931999999998</v>
      </c>
      <c r="C674" s="26">
        <v>-80.137601000000004</v>
      </c>
      <c r="D674">
        <v>99</v>
      </c>
      <c r="E674" t="s">
        <v>105</v>
      </c>
      <c r="J674" s="26"/>
      <c r="K674" s="26"/>
    </row>
    <row r="675" spans="1:11" x14ac:dyDescent="0.25">
      <c r="A675">
        <v>670</v>
      </c>
      <c r="B675" s="26">
        <v>26.451063999999999</v>
      </c>
      <c r="C675" s="26">
        <v>-80.132586000000003</v>
      </c>
      <c r="D675">
        <v>99</v>
      </c>
      <c r="E675" t="s">
        <v>105</v>
      </c>
      <c r="J675" s="26"/>
      <c r="K675" s="26"/>
    </row>
    <row r="676" spans="1:11" x14ac:dyDescent="0.25">
      <c r="A676">
        <v>671</v>
      </c>
      <c r="B676" s="26">
        <v>26.651299999999999</v>
      </c>
      <c r="C676" s="26">
        <v>-80.130118999999993</v>
      </c>
      <c r="D676">
        <v>99</v>
      </c>
      <c r="E676" t="s">
        <v>105</v>
      </c>
      <c r="J676" s="26"/>
      <c r="K676" s="26"/>
    </row>
    <row r="677" spans="1:11" x14ac:dyDescent="0.25">
      <c r="A677">
        <v>672</v>
      </c>
      <c r="B677" s="26">
        <v>26.610582000000001</v>
      </c>
      <c r="C677" s="26">
        <v>-80.129890000000003</v>
      </c>
      <c r="D677">
        <v>99</v>
      </c>
      <c r="E677" t="s">
        <v>105</v>
      </c>
      <c r="J677" s="26"/>
      <c r="K677" s="26"/>
    </row>
    <row r="678" spans="1:11" x14ac:dyDescent="0.25">
      <c r="A678">
        <v>673</v>
      </c>
      <c r="B678" s="26">
        <v>26.717699</v>
      </c>
      <c r="C678" s="26">
        <v>-80.121719999999996</v>
      </c>
      <c r="D678">
        <v>99</v>
      </c>
      <c r="E678" t="s">
        <v>105</v>
      </c>
      <c r="J678" s="26"/>
      <c r="K678" s="26"/>
    </row>
    <row r="679" spans="1:11" x14ac:dyDescent="0.25">
      <c r="A679">
        <v>674</v>
      </c>
      <c r="B679" s="26">
        <v>26.928332999999999</v>
      </c>
      <c r="C679" s="26">
        <v>-80.114198000000002</v>
      </c>
      <c r="D679">
        <v>99</v>
      </c>
      <c r="E679" t="s">
        <v>105</v>
      </c>
      <c r="J679" s="26"/>
      <c r="K679" s="26"/>
    </row>
    <row r="680" spans="1:11" x14ac:dyDescent="0.25">
      <c r="A680">
        <v>675</v>
      </c>
      <c r="B680" s="26">
        <v>26.350833999999999</v>
      </c>
      <c r="C680" s="26">
        <v>-80.110240000000005</v>
      </c>
      <c r="D680">
        <v>99</v>
      </c>
      <c r="E680" t="s">
        <v>105</v>
      </c>
      <c r="J680" s="26"/>
      <c r="K680" s="26"/>
    </row>
    <row r="681" spans="1:11" x14ac:dyDescent="0.25">
      <c r="A681">
        <v>676</v>
      </c>
      <c r="B681" s="26">
        <v>26.531834</v>
      </c>
      <c r="C681" s="26">
        <v>-80.106566999999998</v>
      </c>
      <c r="D681">
        <v>99</v>
      </c>
      <c r="E681" t="s">
        <v>105</v>
      </c>
      <c r="J681" s="26"/>
      <c r="K681" s="26"/>
    </row>
    <row r="682" spans="1:11" x14ac:dyDescent="0.25">
      <c r="A682">
        <v>677</v>
      </c>
      <c r="B682" s="26">
        <v>26.453571</v>
      </c>
      <c r="C682" s="26">
        <v>-80.104168000000001</v>
      </c>
      <c r="D682">
        <v>99</v>
      </c>
      <c r="E682" t="s">
        <v>105</v>
      </c>
      <c r="J682" s="26"/>
      <c r="K682" s="26"/>
    </row>
    <row r="683" spans="1:11" x14ac:dyDescent="0.25">
      <c r="A683">
        <v>678</v>
      </c>
      <c r="B683" s="26">
        <v>26.623248</v>
      </c>
      <c r="C683" s="26">
        <v>-80.098316999999994</v>
      </c>
      <c r="D683">
        <v>99</v>
      </c>
      <c r="E683" t="s">
        <v>105</v>
      </c>
      <c r="J683" s="26"/>
      <c r="K683" s="26"/>
    </row>
    <row r="684" spans="1:11" x14ac:dyDescent="0.25">
      <c r="A684">
        <v>679</v>
      </c>
      <c r="B684" s="26">
        <v>26.965109999999999</v>
      </c>
      <c r="C684" s="26">
        <v>-80.097481000000002</v>
      </c>
      <c r="D684">
        <v>99</v>
      </c>
      <c r="E684" t="s">
        <v>105</v>
      </c>
      <c r="J684" s="26"/>
      <c r="K684" s="26"/>
    </row>
    <row r="685" spans="1:11" x14ac:dyDescent="0.25">
      <c r="A685">
        <v>680</v>
      </c>
      <c r="B685" s="26">
        <v>26.656395</v>
      </c>
      <c r="C685" s="26">
        <v>-80.096277000000001</v>
      </c>
      <c r="D685">
        <v>99</v>
      </c>
      <c r="E685" t="s">
        <v>105</v>
      </c>
      <c r="J685" s="26"/>
      <c r="K685" s="26"/>
    </row>
    <row r="686" spans="1:11" x14ac:dyDescent="0.25">
      <c r="A686">
        <v>681</v>
      </c>
      <c r="B686" s="26">
        <v>26.382524</v>
      </c>
      <c r="C686" s="26">
        <v>-80.090794000000002</v>
      </c>
      <c r="D686">
        <v>99</v>
      </c>
      <c r="E686" t="s">
        <v>105</v>
      </c>
      <c r="J686" s="26"/>
      <c r="K686" s="26"/>
    </row>
    <row r="687" spans="1:11" x14ac:dyDescent="0.25">
      <c r="A687">
        <v>682</v>
      </c>
      <c r="B687" s="26">
        <v>26.713519999999999</v>
      </c>
      <c r="C687" s="26">
        <v>-80.089957999999996</v>
      </c>
      <c r="D687">
        <v>99</v>
      </c>
      <c r="E687" t="s">
        <v>105</v>
      </c>
      <c r="J687" s="26"/>
      <c r="K687" s="26"/>
    </row>
    <row r="688" spans="1:11" x14ac:dyDescent="0.25">
      <c r="A688">
        <v>683</v>
      </c>
      <c r="B688" s="26">
        <v>26.837225</v>
      </c>
      <c r="C688" s="26">
        <v>-80.086614999999995</v>
      </c>
      <c r="D688">
        <v>99</v>
      </c>
      <c r="E688" t="s">
        <v>105</v>
      </c>
      <c r="J688" s="26"/>
      <c r="K688" s="26"/>
    </row>
    <row r="689" spans="1:11" x14ac:dyDescent="0.25">
      <c r="A689">
        <v>684</v>
      </c>
      <c r="B689" s="26">
        <v>26.576440999999999</v>
      </c>
      <c r="C689" s="26">
        <v>-80.085779000000002</v>
      </c>
      <c r="D689">
        <v>99</v>
      </c>
      <c r="E689" t="s">
        <v>105</v>
      </c>
      <c r="J689" s="26"/>
      <c r="K689" s="26"/>
    </row>
    <row r="690" spans="1:11" x14ac:dyDescent="0.25">
      <c r="A690">
        <v>685</v>
      </c>
      <c r="B690" s="26">
        <v>26.413450999999998</v>
      </c>
      <c r="C690" s="26">
        <v>-80.084942999999996</v>
      </c>
      <c r="D690">
        <v>99</v>
      </c>
      <c r="E690" t="s">
        <v>105</v>
      </c>
      <c r="J690" s="26"/>
      <c r="K690" s="26"/>
    </row>
    <row r="691" spans="1:11" x14ac:dyDescent="0.25">
      <c r="A691">
        <v>686</v>
      </c>
      <c r="B691" s="26">
        <v>26.755195000000001</v>
      </c>
      <c r="C691" s="26">
        <v>-80.081149999999994</v>
      </c>
      <c r="D691">
        <v>99</v>
      </c>
      <c r="E691" t="s">
        <v>105</v>
      </c>
      <c r="J691" s="26"/>
      <c r="K691" s="26"/>
    </row>
    <row r="692" spans="1:11" x14ac:dyDescent="0.25">
      <c r="A692">
        <v>687</v>
      </c>
      <c r="B692" s="26">
        <v>26.354106000000002</v>
      </c>
      <c r="C692" s="26">
        <v>-80.080764000000002</v>
      </c>
      <c r="D692">
        <v>99</v>
      </c>
      <c r="E692" t="s">
        <v>105</v>
      </c>
      <c r="J692" s="26"/>
      <c r="K692" s="26"/>
    </row>
    <row r="693" spans="1:11" x14ac:dyDescent="0.25">
      <c r="A693">
        <v>688</v>
      </c>
      <c r="B693" s="26">
        <v>26.533812999999999</v>
      </c>
      <c r="C693" s="26">
        <v>-80.079927999999995</v>
      </c>
      <c r="D693">
        <v>99</v>
      </c>
      <c r="E693" t="s">
        <v>105</v>
      </c>
      <c r="J693" s="26"/>
      <c r="K693" s="26"/>
    </row>
    <row r="694" spans="1:11" x14ac:dyDescent="0.25">
      <c r="A694">
        <v>689</v>
      </c>
      <c r="B694" s="26">
        <v>26.456078999999999</v>
      </c>
      <c r="C694" s="26">
        <v>-80.073240999999996</v>
      </c>
      <c r="D694">
        <v>99</v>
      </c>
      <c r="E694" t="s">
        <v>105</v>
      </c>
      <c r="J694" s="26"/>
      <c r="K694" s="26"/>
    </row>
    <row r="695" spans="1:11" x14ac:dyDescent="0.25">
      <c r="A695">
        <v>690</v>
      </c>
      <c r="B695" s="26">
        <v>26.920642999999998</v>
      </c>
      <c r="C695" s="26">
        <v>-80.070594999999997</v>
      </c>
      <c r="D695">
        <v>99</v>
      </c>
      <c r="E695" t="s">
        <v>105</v>
      </c>
      <c r="J695" s="26"/>
      <c r="K695" s="26"/>
    </row>
    <row r="696" spans="1:11" x14ac:dyDescent="0.25">
      <c r="A696">
        <v>691</v>
      </c>
      <c r="B696" s="26">
        <v>26.801283999999999</v>
      </c>
      <c r="C696" s="26">
        <v>-80.069897999999995</v>
      </c>
      <c r="D696">
        <v>99</v>
      </c>
      <c r="E696" t="s">
        <v>105</v>
      </c>
      <c r="J696" s="26"/>
      <c r="K696" s="26"/>
    </row>
    <row r="697" spans="1:11" x14ac:dyDescent="0.25">
      <c r="A697">
        <v>692</v>
      </c>
      <c r="B697" s="26">
        <v>26.67062</v>
      </c>
      <c r="C697" s="26">
        <v>-80.063256999999993</v>
      </c>
      <c r="D697">
        <v>99</v>
      </c>
      <c r="E697" t="s">
        <v>105</v>
      </c>
      <c r="J697" s="26"/>
      <c r="K697" s="26"/>
    </row>
    <row r="698" spans="1:11" x14ac:dyDescent="0.25">
      <c r="A698">
        <v>693</v>
      </c>
      <c r="B698" s="26">
        <v>26.848927</v>
      </c>
      <c r="C698" s="26">
        <v>-80.063210999999995</v>
      </c>
      <c r="D698">
        <v>99</v>
      </c>
      <c r="E698" t="s">
        <v>105</v>
      </c>
      <c r="J698" s="26"/>
      <c r="K698" s="26"/>
    </row>
    <row r="699" spans="1:11" x14ac:dyDescent="0.25">
      <c r="A699">
        <v>694</v>
      </c>
      <c r="B699" s="26">
        <v>26.457529999999998</v>
      </c>
      <c r="C699" s="26">
        <v>-80.062968999999995</v>
      </c>
      <c r="D699">
        <v>99</v>
      </c>
      <c r="E699" t="s">
        <v>105</v>
      </c>
      <c r="J699" s="26"/>
      <c r="K699" s="26"/>
    </row>
    <row r="700" spans="1:11" x14ac:dyDescent="0.25">
      <c r="A700">
        <v>695</v>
      </c>
      <c r="B700" s="26">
        <v>26.721043000000002</v>
      </c>
      <c r="C700" s="26">
        <v>-80.061538999999996</v>
      </c>
      <c r="D700">
        <v>99</v>
      </c>
      <c r="E700" t="s">
        <v>105</v>
      </c>
      <c r="J700" s="26"/>
      <c r="K700" s="26"/>
    </row>
    <row r="701" spans="1:11" x14ac:dyDescent="0.25">
      <c r="A701">
        <v>696</v>
      </c>
      <c r="B701" s="26">
        <v>26.78791</v>
      </c>
      <c r="C701" s="26">
        <v>-80.059867999999994</v>
      </c>
      <c r="D701">
        <v>99</v>
      </c>
      <c r="E701" t="s">
        <v>105</v>
      </c>
      <c r="J701" s="26"/>
      <c r="K701" s="26"/>
    </row>
    <row r="702" spans="1:11" x14ac:dyDescent="0.25">
      <c r="A702">
        <v>697</v>
      </c>
      <c r="B702" s="26">
        <v>26.522853999999999</v>
      </c>
      <c r="C702" s="26">
        <v>-80.059308999999999</v>
      </c>
      <c r="D702">
        <v>99</v>
      </c>
      <c r="E702" t="s">
        <v>105</v>
      </c>
      <c r="J702" s="26"/>
      <c r="K702" s="26"/>
    </row>
    <row r="703" spans="1:11" x14ac:dyDescent="0.25">
      <c r="A703">
        <v>698</v>
      </c>
      <c r="B703" s="26">
        <v>26.620740999999999</v>
      </c>
      <c r="C703" s="26">
        <v>-80.055688000000004</v>
      </c>
      <c r="D703">
        <v>99</v>
      </c>
      <c r="E703" t="s">
        <v>105</v>
      </c>
      <c r="J703" s="26"/>
      <c r="K703" s="26"/>
    </row>
    <row r="704" spans="1:11" x14ac:dyDescent="0.25">
      <c r="A704">
        <v>699</v>
      </c>
      <c r="B704" s="26">
        <v>26.678414</v>
      </c>
      <c r="C704" s="26">
        <v>-80.038135999999994</v>
      </c>
      <c r="D704">
        <v>99</v>
      </c>
      <c r="E704" t="s">
        <v>105</v>
      </c>
      <c r="J704" s="26"/>
      <c r="K704" s="26"/>
    </row>
    <row r="705" spans="1:11" x14ac:dyDescent="0.25">
      <c r="A705">
        <v>700</v>
      </c>
      <c r="B705" s="26">
        <v>28.191298</v>
      </c>
      <c r="C705" s="26">
        <v>-82.756310999999997</v>
      </c>
      <c r="D705">
        <v>101</v>
      </c>
      <c r="E705" t="s">
        <v>146</v>
      </c>
      <c r="J705" s="26"/>
      <c r="K705" s="26"/>
    </row>
    <row r="706" spans="1:11" x14ac:dyDescent="0.25">
      <c r="A706">
        <v>701</v>
      </c>
      <c r="B706" s="26">
        <v>28.236215999999999</v>
      </c>
      <c r="C706" s="26">
        <v>-82.732135999999997</v>
      </c>
      <c r="D706">
        <v>101</v>
      </c>
      <c r="E706" t="s">
        <v>146</v>
      </c>
      <c r="J706" s="26"/>
      <c r="K706" s="26"/>
    </row>
    <row r="707" spans="1:11" x14ac:dyDescent="0.25">
      <c r="A707">
        <v>702</v>
      </c>
      <c r="B707" s="26">
        <v>28.191281</v>
      </c>
      <c r="C707" s="26">
        <v>-82.731730999999996</v>
      </c>
      <c r="D707">
        <v>101</v>
      </c>
      <c r="E707" t="s">
        <v>146</v>
      </c>
      <c r="J707" s="26"/>
      <c r="K707" s="26"/>
    </row>
    <row r="708" spans="1:11" x14ac:dyDescent="0.25">
      <c r="A708">
        <v>703</v>
      </c>
      <c r="B708" s="26">
        <v>28.243120999999999</v>
      </c>
      <c r="C708" s="26">
        <v>-82.702816999999996</v>
      </c>
      <c r="D708">
        <v>101</v>
      </c>
      <c r="E708" t="s">
        <v>146</v>
      </c>
      <c r="J708" s="26"/>
      <c r="K708" s="26"/>
    </row>
    <row r="709" spans="1:11" x14ac:dyDescent="0.25">
      <c r="A709">
        <v>704</v>
      </c>
      <c r="B709" s="26">
        <v>28.297456</v>
      </c>
      <c r="C709" s="26">
        <v>-82.694210999999996</v>
      </c>
      <c r="D709">
        <v>101</v>
      </c>
      <c r="E709" t="s">
        <v>146</v>
      </c>
      <c r="J709" s="26"/>
      <c r="K709" s="26"/>
    </row>
    <row r="710" spans="1:11" x14ac:dyDescent="0.25">
      <c r="A710">
        <v>705</v>
      </c>
      <c r="B710" s="26">
        <v>28.391901000000001</v>
      </c>
      <c r="C710" s="26">
        <v>-82.673562000000004</v>
      </c>
      <c r="D710">
        <v>101</v>
      </c>
      <c r="E710" t="s">
        <v>146</v>
      </c>
      <c r="J710" s="26"/>
      <c r="K710" s="26"/>
    </row>
    <row r="711" spans="1:11" x14ac:dyDescent="0.25">
      <c r="A711">
        <v>706</v>
      </c>
      <c r="B711" s="26">
        <v>28.220552999999999</v>
      </c>
      <c r="C711" s="26">
        <v>-82.660189000000003</v>
      </c>
      <c r="D711">
        <v>101</v>
      </c>
      <c r="E711" t="s">
        <v>146</v>
      </c>
      <c r="J711" s="26"/>
      <c r="K711" s="26"/>
    </row>
    <row r="712" spans="1:11" x14ac:dyDescent="0.25">
      <c r="A712">
        <v>707</v>
      </c>
      <c r="B712" s="26">
        <v>28.344258</v>
      </c>
      <c r="C712" s="26">
        <v>-82.619231999999997</v>
      </c>
      <c r="D712">
        <v>101</v>
      </c>
      <c r="E712" t="s">
        <v>146</v>
      </c>
      <c r="J712" s="26"/>
      <c r="K712" s="26"/>
    </row>
    <row r="713" spans="1:11" x14ac:dyDescent="0.25">
      <c r="A713">
        <v>708</v>
      </c>
      <c r="B713" s="26">
        <v>28.298286999999998</v>
      </c>
      <c r="C713" s="26">
        <v>-82.612545999999995</v>
      </c>
      <c r="D713">
        <v>101</v>
      </c>
      <c r="E713" t="s">
        <v>146</v>
      </c>
      <c r="J713" s="26"/>
      <c r="K713" s="26"/>
    </row>
    <row r="714" spans="1:11" x14ac:dyDescent="0.25">
      <c r="A714">
        <v>709</v>
      </c>
      <c r="B714" s="26">
        <v>28.402767000000001</v>
      </c>
      <c r="C714" s="26">
        <v>-82.546514000000002</v>
      </c>
      <c r="D714">
        <v>101</v>
      </c>
      <c r="E714" t="s">
        <v>146</v>
      </c>
      <c r="J714" s="26"/>
      <c r="K714" s="26"/>
    </row>
    <row r="715" spans="1:11" x14ac:dyDescent="0.25">
      <c r="A715">
        <v>710</v>
      </c>
      <c r="B715" s="26">
        <v>28.264852999999999</v>
      </c>
      <c r="C715" s="26">
        <v>-82.499706000000003</v>
      </c>
      <c r="D715">
        <v>101</v>
      </c>
      <c r="E715" t="s">
        <v>146</v>
      </c>
      <c r="J715" s="26"/>
      <c r="K715" s="26"/>
    </row>
    <row r="716" spans="1:11" x14ac:dyDescent="0.25">
      <c r="A716">
        <v>711</v>
      </c>
      <c r="B716" s="26">
        <v>28.269031999999999</v>
      </c>
      <c r="C716" s="26">
        <v>-82.467107999999996</v>
      </c>
      <c r="D716">
        <v>101</v>
      </c>
      <c r="E716" t="s">
        <v>146</v>
      </c>
      <c r="J716" s="26"/>
      <c r="K716" s="26"/>
    </row>
    <row r="717" spans="1:11" x14ac:dyDescent="0.25">
      <c r="A717">
        <v>712</v>
      </c>
      <c r="B717" s="26">
        <v>28.218045</v>
      </c>
      <c r="C717" s="26">
        <v>-82.437017999999995</v>
      </c>
      <c r="D717">
        <v>101</v>
      </c>
      <c r="E717" t="s">
        <v>146</v>
      </c>
      <c r="J717" s="26"/>
      <c r="K717" s="26"/>
    </row>
    <row r="718" spans="1:11" x14ac:dyDescent="0.25">
      <c r="A718">
        <v>713</v>
      </c>
      <c r="B718" s="26">
        <v>28.243956000000001</v>
      </c>
      <c r="C718" s="26">
        <v>-82.370986000000002</v>
      </c>
      <c r="D718">
        <v>101</v>
      </c>
      <c r="E718" t="s">
        <v>146</v>
      </c>
      <c r="J718" s="26"/>
      <c r="K718" s="26"/>
    </row>
    <row r="719" spans="1:11" x14ac:dyDescent="0.25">
      <c r="A719">
        <v>714</v>
      </c>
      <c r="B719" s="26">
        <v>28.316675</v>
      </c>
      <c r="C719" s="26">
        <v>-82.330865000000003</v>
      </c>
      <c r="D719">
        <v>101</v>
      </c>
      <c r="E719" t="s">
        <v>146</v>
      </c>
      <c r="J719" s="26"/>
      <c r="K719" s="26"/>
    </row>
    <row r="720" spans="1:11" x14ac:dyDescent="0.25">
      <c r="A720">
        <v>715</v>
      </c>
      <c r="B720" s="26">
        <v>28.250643</v>
      </c>
      <c r="C720" s="26">
        <v>-82.305790000000002</v>
      </c>
      <c r="D720">
        <v>101</v>
      </c>
      <c r="E720" t="s">
        <v>146</v>
      </c>
      <c r="J720" s="26"/>
      <c r="K720" s="26"/>
    </row>
    <row r="721" spans="1:11" x14ac:dyDescent="0.25">
      <c r="A721">
        <v>716</v>
      </c>
      <c r="B721" s="26">
        <v>28.216373999999998</v>
      </c>
      <c r="C721" s="26">
        <v>-82.290744000000004</v>
      </c>
      <c r="D721">
        <v>101</v>
      </c>
      <c r="E721" t="s">
        <v>146</v>
      </c>
      <c r="J721" s="26"/>
      <c r="K721" s="26"/>
    </row>
    <row r="722" spans="1:11" x14ac:dyDescent="0.25">
      <c r="A722">
        <v>717</v>
      </c>
      <c r="B722" s="26">
        <v>28.235598</v>
      </c>
      <c r="C722" s="26">
        <v>-82.213846000000004</v>
      </c>
      <c r="D722">
        <v>101</v>
      </c>
      <c r="E722" t="s">
        <v>146</v>
      </c>
      <c r="J722" s="26"/>
      <c r="K722" s="26"/>
    </row>
    <row r="723" spans="1:11" x14ac:dyDescent="0.25">
      <c r="A723">
        <v>718</v>
      </c>
      <c r="B723" s="26">
        <v>28.427007</v>
      </c>
      <c r="C723" s="26">
        <v>-82.207994999999997</v>
      </c>
      <c r="D723">
        <v>101</v>
      </c>
      <c r="E723" t="s">
        <v>146</v>
      </c>
      <c r="J723" s="26"/>
      <c r="K723" s="26"/>
    </row>
    <row r="724" spans="1:11" x14ac:dyDescent="0.25">
      <c r="A724">
        <v>719</v>
      </c>
      <c r="B724" s="26">
        <v>28.35596</v>
      </c>
      <c r="C724" s="26">
        <v>-82.192949999999996</v>
      </c>
      <c r="D724">
        <v>101</v>
      </c>
      <c r="E724" t="s">
        <v>146</v>
      </c>
      <c r="J724" s="26"/>
      <c r="K724" s="26"/>
    </row>
    <row r="725" spans="1:11" x14ac:dyDescent="0.25">
      <c r="A725">
        <v>720</v>
      </c>
      <c r="B725" s="26">
        <v>28.240613</v>
      </c>
      <c r="C725" s="26">
        <v>-82.177069000000003</v>
      </c>
      <c r="D725">
        <v>101</v>
      </c>
      <c r="E725" t="s">
        <v>146</v>
      </c>
      <c r="J725" s="26"/>
      <c r="K725" s="26"/>
    </row>
    <row r="726" spans="1:11" x14ac:dyDescent="0.25">
      <c r="A726">
        <v>721</v>
      </c>
      <c r="B726" s="26">
        <v>28.245628</v>
      </c>
      <c r="C726" s="26">
        <v>-82.136112999999995</v>
      </c>
      <c r="D726">
        <v>101</v>
      </c>
      <c r="E726" t="s">
        <v>146</v>
      </c>
      <c r="J726" s="26"/>
      <c r="K726" s="26"/>
    </row>
    <row r="727" spans="1:11" x14ac:dyDescent="0.25">
      <c r="A727">
        <v>722</v>
      </c>
      <c r="B727" s="26">
        <v>27.886213999999999</v>
      </c>
      <c r="C727" s="26">
        <v>-82.848254999999995</v>
      </c>
      <c r="D727">
        <v>103</v>
      </c>
      <c r="E727" t="s">
        <v>108</v>
      </c>
      <c r="J727" s="26"/>
      <c r="K727" s="26"/>
    </row>
    <row r="728" spans="1:11" x14ac:dyDescent="0.25">
      <c r="A728">
        <v>723</v>
      </c>
      <c r="B728" s="26">
        <v>27.928397</v>
      </c>
      <c r="C728" s="26">
        <v>-82.837929000000003</v>
      </c>
      <c r="D728">
        <v>103</v>
      </c>
      <c r="E728" t="s">
        <v>108</v>
      </c>
      <c r="J728" s="26"/>
      <c r="K728" s="26"/>
    </row>
    <row r="729" spans="1:11" x14ac:dyDescent="0.25">
      <c r="A729">
        <v>724</v>
      </c>
      <c r="B729" s="26">
        <v>27.853849</v>
      </c>
      <c r="C729" s="26">
        <v>-82.833708999999999</v>
      </c>
      <c r="D729">
        <v>103</v>
      </c>
      <c r="E729" t="s">
        <v>108</v>
      </c>
      <c r="J729" s="26"/>
      <c r="K729" s="26"/>
    </row>
    <row r="730" spans="1:11" x14ac:dyDescent="0.25">
      <c r="A730">
        <v>725</v>
      </c>
      <c r="B730" s="26">
        <v>27.885377999999999</v>
      </c>
      <c r="C730" s="26">
        <v>-82.829030000000003</v>
      </c>
      <c r="D730">
        <v>103</v>
      </c>
      <c r="E730" t="s">
        <v>108</v>
      </c>
      <c r="J730" s="26"/>
      <c r="K730" s="26"/>
    </row>
    <row r="731" spans="1:11" x14ac:dyDescent="0.25">
      <c r="A731">
        <v>726</v>
      </c>
      <c r="B731" s="26">
        <v>27.979828999999999</v>
      </c>
      <c r="C731" s="26">
        <v>-82.816491999999997</v>
      </c>
      <c r="D731">
        <v>103</v>
      </c>
      <c r="E731" t="s">
        <v>108</v>
      </c>
      <c r="J731" s="26"/>
      <c r="K731" s="26"/>
    </row>
    <row r="732" spans="1:11" x14ac:dyDescent="0.25">
      <c r="A732">
        <v>727</v>
      </c>
      <c r="B732" s="26">
        <v>27.917975999999999</v>
      </c>
      <c r="C732" s="26">
        <v>-82.807298000000003</v>
      </c>
      <c r="D732">
        <v>103</v>
      </c>
      <c r="E732" t="s">
        <v>108</v>
      </c>
      <c r="J732" s="26"/>
      <c r="K732" s="26"/>
    </row>
    <row r="733" spans="1:11" x14ac:dyDescent="0.25">
      <c r="A733">
        <v>728</v>
      </c>
      <c r="B733" s="26">
        <v>27.883709</v>
      </c>
      <c r="C733" s="26">
        <v>-82.793666999999999</v>
      </c>
      <c r="D733">
        <v>103</v>
      </c>
      <c r="E733" t="s">
        <v>108</v>
      </c>
      <c r="J733" s="26"/>
      <c r="K733" s="26"/>
    </row>
    <row r="734" spans="1:11" x14ac:dyDescent="0.25">
      <c r="A734">
        <v>729</v>
      </c>
      <c r="B734" s="26">
        <v>27.815166999999999</v>
      </c>
      <c r="C734" s="26">
        <v>-82.792253000000002</v>
      </c>
      <c r="D734">
        <v>103</v>
      </c>
      <c r="E734" t="s">
        <v>108</v>
      </c>
      <c r="J734" s="26"/>
      <c r="K734" s="26"/>
    </row>
    <row r="735" spans="1:11" x14ac:dyDescent="0.25">
      <c r="A735">
        <v>730</v>
      </c>
      <c r="B735" s="26">
        <v>27.847764999999999</v>
      </c>
      <c r="C735" s="26">
        <v>-82.791416999999996</v>
      </c>
      <c r="D735">
        <v>103</v>
      </c>
      <c r="E735" t="s">
        <v>108</v>
      </c>
      <c r="J735" s="26"/>
      <c r="K735" s="26"/>
    </row>
    <row r="736" spans="1:11" x14ac:dyDescent="0.25">
      <c r="A736">
        <v>731</v>
      </c>
      <c r="B736" s="26">
        <v>27.943887</v>
      </c>
      <c r="C736" s="26">
        <v>-82.785566000000003</v>
      </c>
      <c r="D736">
        <v>103</v>
      </c>
      <c r="E736" t="s">
        <v>108</v>
      </c>
      <c r="J736" s="26"/>
      <c r="K736" s="26"/>
    </row>
    <row r="737" spans="1:11" x14ac:dyDescent="0.25">
      <c r="A737">
        <v>732</v>
      </c>
      <c r="B737" s="26">
        <v>27.980958000000001</v>
      </c>
      <c r="C737" s="26">
        <v>-82.776847000000004</v>
      </c>
      <c r="D737">
        <v>103</v>
      </c>
      <c r="E737" t="s">
        <v>108</v>
      </c>
      <c r="J737" s="26"/>
      <c r="K737" s="26"/>
    </row>
    <row r="738" spans="1:11" x14ac:dyDescent="0.25">
      <c r="A738">
        <v>733</v>
      </c>
      <c r="B738" s="26">
        <v>28.024128999999999</v>
      </c>
      <c r="C738" s="26">
        <v>-82.773864000000003</v>
      </c>
      <c r="D738">
        <v>103</v>
      </c>
      <c r="E738" t="s">
        <v>108</v>
      </c>
      <c r="J738" s="26"/>
      <c r="K738" s="26"/>
    </row>
    <row r="739" spans="1:11" x14ac:dyDescent="0.25">
      <c r="A739">
        <v>734</v>
      </c>
      <c r="B739" s="26">
        <v>28.078458999999999</v>
      </c>
      <c r="C739" s="26">
        <v>-82.762997999999996</v>
      </c>
      <c r="D739">
        <v>103</v>
      </c>
      <c r="E739" t="s">
        <v>108</v>
      </c>
      <c r="J739" s="26"/>
      <c r="K739" s="26"/>
    </row>
    <row r="740" spans="1:11" x14ac:dyDescent="0.25">
      <c r="A740">
        <v>735</v>
      </c>
      <c r="B740" s="26">
        <v>28.150977000000001</v>
      </c>
      <c r="C740" s="26">
        <v>-82.759303000000003</v>
      </c>
      <c r="D740">
        <v>103</v>
      </c>
      <c r="E740" t="s">
        <v>108</v>
      </c>
      <c r="J740" s="26"/>
      <c r="K740" s="26"/>
    </row>
    <row r="741" spans="1:11" x14ac:dyDescent="0.25">
      <c r="A741">
        <v>736</v>
      </c>
      <c r="B741" s="26">
        <v>27.909617999999998</v>
      </c>
      <c r="C741" s="26">
        <v>-82.757982999999996</v>
      </c>
      <c r="D741">
        <v>103</v>
      </c>
      <c r="E741" t="s">
        <v>108</v>
      </c>
      <c r="J741" s="26"/>
      <c r="K741" s="26"/>
    </row>
    <row r="742" spans="1:11" x14ac:dyDescent="0.25">
      <c r="A742">
        <v>737</v>
      </c>
      <c r="B742" s="26">
        <v>27.848600999999999</v>
      </c>
      <c r="C742" s="26">
        <v>-82.757147000000003</v>
      </c>
      <c r="D742">
        <v>103</v>
      </c>
      <c r="E742" t="s">
        <v>108</v>
      </c>
      <c r="J742" s="26"/>
      <c r="K742" s="26"/>
    </row>
    <row r="743" spans="1:11" x14ac:dyDescent="0.25">
      <c r="A743">
        <v>738</v>
      </c>
      <c r="B743" s="26">
        <v>27.744955999999998</v>
      </c>
      <c r="C743" s="26">
        <v>-82.753804000000002</v>
      </c>
      <c r="D743">
        <v>103</v>
      </c>
      <c r="E743" t="s">
        <v>108</v>
      </c>
      <c r="J743" s="26"/>
      <c r="K743" s="26"/>
    </row>
    <row r="744" spans="1:11" x14ac:dyDescent="0.25">
      <c r="A744">
        <v>739</v>
      </c>
      <c r="B744" s="26">
        <v>27.885377999999999</v>
      </c>
      <c r="C744" s="26">
        <v>-82.752132000000003</v>
      </c>
      <c r="D744">
        <v>103</v>
      </c>
      <c r="E744" t="s">
        <v>108</v>
      </c>
      <c r="J744" s="26"/>
      <c r="K744" s="26"/>
    </row>
    <row r="745" spans="1:11" x14ac:dyDescent="0.25">
      <c r="A745">
        <v>740</v>
      </c>
      <c r="B745" s="26">
        <v>28.000523000000001</v>
      </c>
      <c r="C745" s="26">
        <v>-82.744679000000005</v>
      </c>
      <c r="D745">
        <v>103</v>
      </c>
      <c r="E745" t="s">
        <v>108</v>
      </c>
      <c r="J745" s="26"/>
      <c r="K745" s="26"/>
    </row>
    <row r="746" spans="1:11" x14ac:dyDescent="0.25">
      <c r="A746">
        <v>741</v>
      </c>
      <c r="B746" s="26">
        <v>27.9815</v>
      </c>
      <c r="C746" s="26">
        <v>-82.739593999999997</v>
      </c>
      <c r="D746">
        <v>103</v>
      </c>
      <c r="E746" t="s">
        <v>108</v>
      </c>
      <c r="J746" s="26"/>
      <c r="K746" s="26"/>
    </row>
    <row r="747" spans="1:11" x14ac:dyDescent="0.25">
      <c r="A747">
        <v>742</v>
      </c>
      <c r="B747" s="26">
        <v>27.938036</v>
      </c>
      <c r="C747" s="26">
        <v>-82.738759000000002</v>
      </c>
      <c r="D747">
        <v>103</v>
      </c>
      <c r="E747" t="s">
        <v>108</v>
      </c>
      <c r="J747" s="26"/>
      <c r="K747" s="26"/>
    </row>
    <row r="748" spans="1:11" x14ac:dyDescent="0.25">
      <c r="A748">
        <v>743</v>
      </c>
      <c r="B748" s="26">
        <v>27.816099999999999</v>
      </c>
      <c r="C748" s="26">
        <v>-82.734723000000002</v>
      </c>
      <c r="D748">
        <v>103</v>
      </c>
      <c r="E748" t="s">
        <v>108</v>
      </c>
      <c r="J748" s="26"/>
      <c r="K748" s="26"/>
    </row>
    <row r="749" spans="1:11" x14ac:dyDescent="0.25">
      <c r="A749">
        <v>744</v>
      </c>
      <c r="B749" s="26">
        <v>28.077667999999999</v>
      </c>
      <c r="C749" s="26">
        <v>-82.729327999999995</v>
      </c>
      <c r="D749">
        <v>103</v>
      </c>
      <c r="E749" t="s">
        <v>108</v>
      </c>
      <c r="J749" s="26"/>
      <c r="K749" s="26"/>
    </row>
    <row r="750" spans="1:11" x14ac:dyDescent="0.25">
      <c r="A750">
        <v>745</v>
      </c>
      <c r="B750" s="26">
        <v>28.030398999999999</v>
      </c>
      <c r="C750" s="26">
        <v>-82.727501000000004</v>
      </c>
      <c r="D750">
        <v>103</v>
      </c>
      <c r="E750" t="s">
        <v>108</v>
      </c>
      <c r="J750" s="26"/>
      <c r="K750" s="26"/>
    </row>
    <row r="751" spans="1:11" x14ac:dyDescent="0.25">
      <c r="A751">
        <v>746</v>
      </c>
      <c r="B751" s="26">
        <v>27.689789999999999</v>
      </c>
      <c r="C751" s="26">
        <v>-82.724548999999996</v>
      </c>
      <c r="D751">
        <v>103</v>
      </c>
      <c r="E751" t="s">
        <v>108</v>
      </c>
      <c r="J751" s="26"/>
      <c r="K751" s="26"/>
    </row>
    <row r="752" spans="1:11" x14ac:dyDescent="0.25">
      <c r="A752">
        <v>747</v>
      </c>
      <c r="B752" s="26">
        <v>27.758347000000001</v>
      </c>
      <c r="C752" s="26">
        <v>-82.723613</v>
      </c>
      <c r="D752">
        <v>103</v>
      </c>
      <c r="E752" t="s">
        <v>108</v>
      </c>
      <c r="J752" s="26"/>
      <c r="K752" s="26"/>
    </row>
    <row r="753" spans="1:11" x14ac:dyDescent="0.25">
      <c r="A753">
        <v>748</v>
      </c>
      <c r="B753" s="26">
        <v>27.788419999999999</v>
      </c>
      <c r="C753" s="26">
        <v>-82.721205999999995</v>
      </c>
      <c r="D753">
        <v>103</v>
      </c>
      <c r="E753" t="s">
        <v>108</v>
      </c>
      <c r="J753" s="26"/>
      <c r="K753" s="26"/>
    </row>
    <row r="754" spans="1:11" x14ac:dyDescent="0.25">
      <c r="A754">
        <v>749</v>
      </c>
      <c r="B754" s="26">
        <v>27.978632999999999</v>
      </c>
      <c r="C754" s="26">
        <v>-82.717027999999999</v>
      </c>
      <c r="D754">
        <v>103</v>
      </c>
      <c r="E754" t="s">
        <v>108</v>
      </c>
      <c r="J754" s="26"/>
      <c r="K754" s="26"/>
    </row>
    <row r="755" spans="1:11" x14ac:dyDescent="0.25">
      <c r="A755">
        <v>750</v>
      </c>
      <c r="B755" s="26">
        <v>27.843585999999998</v>
      </c>
      <c r="C755" s="26">
        <v>-82.711175999999995</v>
      </c>
      <c r="D755">
        <v>103</v>
      </c>
      <c r="E755" t="s">
        <v>108</v>
      </c>
      <c r="J755" s="26"/>
      <c r="K755" s="26"/>
    </row>
    <row r="756" spans="1:11" x14ac:dyDescent="0.25">
      <c r="A756">
        <v>751</v>
      </c>
      <c r="B756" s="26">
        <v>27.86281</v>
      </c>
      <c r="C756" s="26">
        <v>-82.710340000000002</v>
      </c>
      <c r="D756">
        <v>103</v>
      </c>
      <c r="E756" t="s">
        <v>108</v>
      </c>
      <c r="J756" s="26"/>
      <c r="K756" s="26"/>
    </row>
    <row r="757" spans="1:11" x14ac:dyDescent="0.25">
      <c r="A757">
        <v>752</v>
      </c>
      <c r="B757" s="26">
        <v>27.911289</v>
      </c>
      <c r="C757" s="26">
        <v>-82.710340000000002</v>
      </c>
      <c r="D757">
        <v>103</v>
      </c>
      <c r="E757" t="s">
        <v>108</v>
      </c>
      <c r="J757" s="26"/>
      <c r="K757" s="26"/>
    </row>
    <row r="758" spans="1:11" x14ac:dyDescent="0.25">
      <c r="A758">
        <v>753</v>
      </c>
      <c r="B758" s="26">
        <v>28.096011000000001</v>
      </c>
      <c r="C758" s="26">
        <v>-82.696966000000003</v>
      </c>
      <c r="D758">
        <v>103</v>
      </c>
      <c r="E758" t="s">
        <v>108</v>
      </c>
      <c r="J758" s="26"/>
      <c r="K758" s="26"/>
    </row>
    <row r="759" spans="1:11" x14ac:dyDescent="0.25">
      <c r="A759">
        <v>754</v>
      </c>
      <c r="B759" s="26">
        <v>28.044188999999999</v>
      </c>
      <c r="C759" s="26">
        <v>-82.694458999999995</v>
      </c>
      <c r="D759">
        <v>103</v>
      </c>
      <c r="E759" t="s">
        <v>108</v>
      </c>
      <c r="J759" s="26"/>
      <c r="K759" s="26"/>
    </row>
    <row r="760" spans="1:11" x14ac:dyDescent="0.25">
      <c r="A760">
        <v>755</v>
      </c>
      <c r="B760" s="26">
        <v>28.005739999999999</v>
      </c>
      <c r="C760" s="26">
        <v>-82.692786999999996</v>
      </c>
      <c r="D760">
        <v>103</v>
      </c>
      <c r="E760" t="s">
        <v>108</v>
      </c>
      <c r="J760" s="26"/>
      <c r="K760" s="26"/>
    </row>
    <row r="761" spans="1:11" x14ac:dyDescent="0.25">
      <c r="A761">
        <v>756</v>
      </c>
      <c r="B761" s="26">
        <v>28.138639999999999</v>
      </c>
      <c r="C761" s="26">
        <v>-82.687771999999995</v>
      </c>
      <c r="D761">
        <v>103</v>
      </c>
      <c r="E761" t="s">
        <v>108</v>
      </c>
      <c r="J761" s="26"/>
      <c r="K761" s="26"/>
    </row>
    <row r="762" spans="1:11" x14ac:dyDescent="0.25">
      <c r="A762">
        <v>757</v>
      </c>
      <c r="B762" s="26">
        <v>27.741060000000001</v>
      </c>
      <c r="C762" s="26">
        <v>-82.684088000000003</v>
      </c>
      <c r="D762">
        <v>103</v>
      </c>
      <c r="E762" t="s">
        <v>108</v>
      </c>
      <c r="J762" s="26"/>
      <c r="K762" s="26"/>
    </row>
    <row r="763" spans="1:11" x14ac:dyDescent="0.25">
      <c r="A763">
        <v>758</v>
      </c>
      <c r="B763" s="26">
        <v>27.898751000000001</v>
      </c>
      <c r="C763" s="26">
        <v>-82.675234000000003</v>
      </c>
      <c r="D763">
        <v>103</v>
      </c>
      <c r="E763" t="s">
        <v>108</v>
      </c>
      <c r="J763" s="26"/>
      <c r="K763" s="26"/>
    </row>
    <row r="764" spans="1:11" x14ac:dyDescent="0.25">
      <c r="A764">
        <v>759</v>
      </c>
      <c r="B764" s="26">
        <v>27.821853999999998</v>
      </c>
      <c r="C764" s="26">
        <v>-82.674397999999997</v>
      </c>
      <c r="D764">
        <v>103</v>
      </c>
      <c r="E764" t="s">
        <v>108</v>
      </c>
      <c r="J764" s="26"/>
      <c r="K764" s="26"/>
    </row>
    <row r="765" spans="1:11" x14ac:dyDescent="0.25">
      <c r="A765">
        <v>760</v>
      </c>
      <c r="B765" s="26">
        <v>27.781732999999999</v>
      </c>
      <c r="C765" s="26">
        <v>-82.673562000000004</v>
      </c>
      <c r="D765">
        <v>103</v>
      </c>
      <c r="E765" t="s">
        <v>108</v>
      </c>
      <c r="J765" s="26"/>
      <c r="K765" s="26"/>
    </row>
    <row r="766" spans="1:11" x14ac:dyDescent="0.25">
      <c r="A766">
        <v>761</v>
      </c>
      <c r="B766" s="26">
        <v>27.734089999999998</v>
      </c>
      <c r="C766" s="26">
        <v>-82.671054999999996</v>
      </c>
      <c r="D766">
        <v>103</v>
      </c>
      <c r="E766" t="s">
        <v>108</v>
      </c>
      <c r="J766" s="26"/>
      <c r="K766" s="26"/>
    </row>
    <row r="767" spans="1:11" x14ac:dyDescent="0.25">
      <c r="A767">
        <v>762</v>
      </c>
      <c r="B767" s="26">
        <v>27.743283999999999</v>
      </c>
      <c r="C767" s="26">
        <v>-82.643472000000003</v>
      </c>
      <c r="D767">
        <v>103</v>
      </c>
      <c r="E767" t="s">
        <v>108</v>
      </c>
      <c r="J767" s="26"/>
      <c r="K767" s="26"/>
    </row>
    <row r="768" spans="1:11" x14ac:dyDescent="0.25">
      <c r="A768">
        <v>763</v>
      </c>
      <c r="B768" s="26">
        <v>27.847764999999999</v>
      </c>
      <c r="C768" s="26">
        <v>-82.641800000000003</v>
      </c>
      <c r="D768">
        <v>103</v>
      </c>
      <c r="E768" t="s">
        <v>108</v>
      </c>
      <c r="J768" s="26"/>
      <c r="K768" s="26"/>
    </row>
    <row r="769" spans="1:11" x14ac:dyDescent="0.25">
      <c r="A769">
        <v>764</v>
      </c>
      <c r="B769" s="26">
        <v>27.877855</v>
      </c>
      <c r="C769" s="26">
        <v>-82.641800000000003</v>
      </c>
      <c r="D769">
        <v>103</v>
      </c>
      <c r="E769" t="s">
        <v>108</v>
      </c>
      <c r="J769" s="26"/>
      <c r="K769" s="26"/>
    </row>
    <row r="770" spans="1:11" x14ac:dyDescent="0.25">
      <c r="A770">
        <v>765</v>
      </c>
      <c r="B770" s="26">
        <v>27.793223000000001</v>
      </c>
      <c r="C770" s="26">
        <v>-82.636491000000007</v>
      </c>
      <c r="D770">
        <v>103</v>
      </c>
      <c r="E770" t="s">
        <v>108</v>
      </c>
      <c r="J770" s="26"/>
      <c r="K770" s="26"/>
    </row>
    <row r="771" spans="1:11" x14ac:dyDescent="0.25">
      <c r="A771">
        <v>766</v>
      </c>
      <c r="B771" s="26">
        <v>27.777553999999999</v>
      </c>
      <c r="C771" s="26">
        <v>-82.635113000000004</v>
      </c>
      <c r="D771">
        <v>103</v>
      </c>
      <c r="E771" t="s">
        <v>108</v>
      </c>
      <c r="J771" s="26"/>
      <c r="K771" s="26"/>
    </row>
    <row r="772" spans="1:11" x14ac:dyDescent="0.25">
      <c r="A772">
        <v>767</v>
      </c>
      <c r="B772" s="26">
        <v>27.817506000000002</v>
      </c>
      <c r="C772" s="26">
        <v>-82.630564000000007</v>
      </c>
      <c r="D772">
        <v>103</v>
      </c>
      <c r="E772" t="s">
        <v>108</v>
      </c>
      <c r="J772" s="26"/>
      <c r="K772" s="26"/>
    </row>
    <row r="773" spans="1:11" x14ac:dyDescent="0.25">
      <c r="A773">
        <v>768</v>
      </c>
      <c r="B773" s="26">
        <v>28.249807000000001</v>
      </c>
      <c r="C773" s="26">
        <v>-82.070081000000002</v>
      </c>
      <c r="D773">
        <v>105</v>
      </c>
      <c r="E773" t="s">
        <v>147</v>
      </c>
      <c r="J773" s="26"/>
      <c r="K773" s="26"/>
    </row>
    <row r="774" spans="1:11" x14ac:dyDescent="0.25">
      <c r="A774">
        <v>769</v>
      </c>
      <c r="B774" s="26">
        <v>27.963111999999999</v>
      </c>
      <c r="C774" s="26">
        <v>-82.015750999999995</v>
      </c>
      <c r="D774">
        <v>105</v>
      </c>
      <c r="E774" t="s">
        <v>147</v>
      </c>
      <c r="J774" s="26"/>
      <c r="K774" s="26"/>
    </row>
    <row r="775" spans="1:11" x14ac:dyDescent="0.25">
      <c r="A775">
        <v>770</v>
      </c>
      <c r="B775" s="26">
        <v>27.923826999999999</v>
      </c>
      <c r="C775" s="26">
        <v>-82.001541000000003</v>
      </c>
      <c r="D775">
        <v>105</v>
      </c>
      <c r="E775" t="s">
        <v>147</v>
      </c>
      <c r="J775" s="26"/>
      <c r="K775" s="26"/>
    </row>
    <row r="776" spans="1:11" x14ac:dyDescent="0.25">
      <c r="A776">
        <v>771</v>
      </c>
      <c r="B776" s="26">
        <v>28.031651</v>
      </c>
      <c r="C776" s="26">
        <v>-81.985659999999996</v>
      </c>
      <c r="D776">
        <v>105</v>
      </c>
      <c r="E776" t="s">
        <v>147</v>
      </c>
      <c r="J776" s="26"/>
      <c r="K776" s="26"/>
    </row>
    <row r="777" spans="1:11" x14ac:dyDescent="0.25">
      <c r="A777">
        <v>772</v>
      </c>
      <c r="B777" s="26">
        <v>28.103534</v>
      </c>
      <c r="C777" s="26">
        <v>-81.981481000000002</v>
      </c>
      <c r="D777">
        <v>105</v>
      </c>
      <c r="E777" t="s">
        <v>147</v>
      </c>
      <c r="J777" s="26"/>
      <c r="K777" s="26"/>
    </row>
    <row r="778" spans="1:11" x14ac:dyDescent="0.25">
      <c r="A778">
        <v>773</v>
      </c>
      <c r="B778" s="26">
        <v>28.085981</v>
      </c>
      <c r="C778" s="26">
        <v>-81.959749000000002</v>
      </c>
      <c r="D778">
        <v>105</v>
      </c>
      <c r="E778" t="s">
        <v>147</v>
      </c>
      <c r="J778" s="26"/>
      <c r="K778" s="26"/>
    </row>
    <row r="779" spans="1:11" x14ac:dyDescent="0.25">
      <c r="A779">
        <v>774</v>
      </c>
      <c r="B779" s="26">
        <v>28.014098000000001</v>
      </c>
      <c r="C779" s="26">
        <v>-81.949719000000002</v>
      </c>
      <c r="D779">
        <v>105</v>
      </c>
      <c r="E779" t="s">
        <v>147</v>
      </c>
      <c r="J779" s="26"/>
      <c r="K779" s="26"/>
    </row>
    <row r="780" spans="1:11" x14ac:dyDescent="0.25">
      <c r="A780">
        <v>775</v>
      </c>
      <c r="B780" s="26">
        <v>27.959768</v>
      </c>
      <c r="C780" s="26">
        <v>-81.944704000000002</v>
      </c>
      <c r="D780">
        <v>105</v>
      </c>
      <c r="E780" t="s">
        <v>147</v>
      </c>
      <c r="J780" s="26"/>
      <c r="K780" s="26"/>
    </row>
    <row r="781" spans="1:11" x14ac:dyDescent="0.25">
      <c r="A781">
        <v>776</v>
      </c>
      <c r="B781" s="26">
        <v>28.145326000000001</v>
      </c>
      <c r="C781" s="26">
        <v>-81.930493999999996</v>
      </c>
      <c r="D781">
        <v>105</v>
      </c>
      <c r="E781" t="s">
        <v>147</v>
      </c>
      <c r="J781" s="26"/>
      <c r="K781" s="26"/>
    </row>
    <row r="782" spans="1:11" x14ac:dyDescent="0.25">
      <c r="A782">
        <v>777</v>
      </c>
      <c r="B782" s="26">
        <v>28.052547000000001</v>
      </c>
      <c r="C782" s="26">
        <v>-81.912104999999997</v>
      </c>
      <c r="D782">
        <v>105</v>
      </c>
      <c r="E782" t="s">
        <v>147</v>
      </c>
      <c r="J782" s="26"/>
      <c r="K782" s="26"/>
    </row>
    <row r="783" spans="1:11" x14ac:dyDescent="0.25">
      <c r="A783">
        <v>778</v>
      </c>
      <c r="B783" s="26">
        <v>27.967290999999999</v>
      </c>
      <c r="C783" s="26">
        <v>-81.901239000000004</v>
      </c>
      <c r="D783">
        <v>105</v>
      </c>
      <c r="E783" t="s">
        <v>147</v>
      </c>
      <c r="J783" s="26"/>
      <c r="K783" s="26"/>
    </row>
    <row r="784" spans="1:11" x14ac:dyDescent="0.25">
      <c r="A784">
        <v>779</v>
      </c>
      <c r="B784" s="26">
        <v>28.174581</v>
      </c>
      <c r="C784" s="26">
        <v>-81.831028000000003</v>
      </c>
      <c r="D784">
        <v>105</v>
      </c>
      <c r="E784" t="s">
        <v>147</v>
      </c>
      <c r="J784" s="26"/>
      <c r="K784" s="26"/>
    </row>
    <row r="785" spans="1:11" x14ac:dyDescent="0.25">
      <c r="A785">
        <v>780</v>
      </c>
      <c r="B785" s="26">
        <v>27.891228999999999</v>
      </c>
      <c r="C785" s="26">
        <v>-81.829357000000002</v>
      </c>
      <c r="D785">
        <v>105</v>
      </c>
      <c r="E785" t="s">
        <v>147</v>
      </c>
      <c r="J785" s="26"/>
      <c r="K785" s="26"/>
    </row>
    <row r="786" spans="1:11" x14ac:dyDescent="0.25">
      <c r="A786">
        <v>781</v>
      </c>
      <c r="B786" s="26">
        <v>28.065920999999999</v>
      </c>
      <c r="C786" s="26">
        <v>-81.795086999999995</v>
      </c>
      <c r="D786">
        <v>105</v>
      </c>
      <c r="E786" t="s">
        <v>147</v>
      </c>
      <c r="J786" s="26"/>
      <c r="K786" s="26"/>
    </row>
    <row r="787" spans="1:11" x14ac:dyDescent="0.25">
      <c r="A787">
        <v>782</v>
      </c>
      <c r="B787" s="26">
        <v>27.754985999999999</v>
      </c>
      <c r="C787" s="26">
        <v>-81.792579000000003</v>
      </c>
      <c r="D787">
        <v>105</v>
      </c>
      <c r="E787" t="s">
        <v>147</v>
      </c>
      <c r="J787" s="26"/>
      <c r="K787" s="26"/>
    </row>
    <row r="788" spans="1:11" x14ac:dyDescent="0.25">
      <c r="A788">
        <v>783</v>
      </c>
      <c r="B788" s="26">
        <v>27.978280000000002</v>
      </c>
      <c r="C788" s="26">
        <v>-81.754704000000004</v>
      </c>
      <c r="D788">
        <v>105</v>
      </c>
      <c r="E788" t="s">
        <v>147</v>
      </c>
      <c r="J788" s="26"/>
      <c r="K788" s="26"/>
    </row>
    <row r="789" spans="1:11" x14ac:dyDescent="0.25">
      <c r="A789">
        <v>784</v>
      </c>
      <c r="B789" s="26">
        <v>28.008247999999998</v>
      </c>
      <c r="C789" s="26">
        <v>-81.748278999999997</v>
      </c>
      <c r="D789">
        <v>105</v>
      </c>
      <c r="E789" t="s">
        <v>147</v>
      </c>
      <c r="J789" s="26"/>
      <c r="K789" s="26"/>
    </row>
    <row r="790" spans="1:11" x14ac:dyDescent="0.25">
      <c r="A790">
        <v>785</v>
      </c>
      <c r="B790" s="26">
        <v>28.088488999999999</v>
      </c>
      <c r="C790" s="26">
        <v>-81.727383000000003</v>
      </c>
      <c r="D790">
        <v>105</v>
      </c>
      <c r="E790" t="s">
        <v>147</v>
      </c>
      <c r="J790" s="26"/>
      <c r="K790" s="26"/>
    </row>
    <row r="791" spans="1:11" x14ac:dyDescent="0.25">
      <c r="A791">
        <v>786</v>
      </c>
      <c r="B791" s="26">
        <v>28.046696000000001</v>
      </c>
      <c r="C791" s="26">
        <v>-81.724040000000002</v>
      </c>
      <c r="D791">
        <v>105</v>
      </c>
      <c r="E791" t="s">
        <v>147</v>
      </c>
      <c r="J791" s="26"/>
      <c r="K791" s="26"/>
    </row>
    <row r="792" spans="1:11" x14ac:dyDescent="0.25">
      <c r="A792">
        <v>787</v>
      </c>
      <c r="B792" s="26">
        <v>27.987351</v>
      </c>
      <c r="C792" s="26">
        <v>-81.673052999999996</v>
      </c>
      <c r="D792">
        <v>105</v>
      </c>
      <c r="E792" t="s">
        <v>147</v>
      </c>
      <c r="J792" s="26"/>
      <c r="K792" s="26"/>
    </row>
    <row r="793" spans="1:11" x14ac:dyDescent="0.25">
      <c r="A793">
        <v>788</v>
      </c>
      <c r="B793" s="26">
        <v>28.293271000000001</v>
      </c>
      <c r="C793" s="26">
        <v>-81.670546000000002</v>
      </c>
      <c r="D793">
        <v>105</v>
      </c>
      <c r="E793" t="s">
        <v>147</v>
      </c>
      <c r="J793" s="26"/>
      <c r="K793" s="26"/>
    </row>
    <row r="794" spans="1:11" x14ac:dyDescent="0.25">
      <c r="A794">
        <v>789</v>
      </c>
      <c r="B794" s="26">
        <v>27.921319</v>
      </c>
      <c r="C794" s="26">
        <v>-81.641290999999995</v>
      </c>
      <c r="D794">
        <v>105</v>
      </c>
      <c r="E794" t="s">
        <v>147</v>
      </c>
      <c r="J794" s="26"/>
      <c r="K794" s="26"/>
    </row>
    <row r="795" spans="1:11" x14ac:dyDescent="0.25">
      <c r="A795">
        <v>790</v>
      </c>
      <c r="B795" s="26">
        <v>28.111056999999999</v>
      </c>
      <c r="C795" s="26">
        <v>-81.615380000000002</v>
      </c>
      <c r="D795">
        <v>105</v>
      </c>
      <c r="E795" t="s">
        <v>147</v>
      </c>
      <c r="J795" s="26"/>
      <c r="K795" s="26"/>
    </row>
    <row r="796" spans="1:11" x14ac:dyDescent="0.25">
      <c r="A796">
        <v>791</v>
      </c>
      <c r="B796" s="26">
        <v>28.018277999999999</v>
      </c>
      <c r="C796" s="26">
        <v>-81.612036000000003</v>
      </c>
      <c r="D796">
        <v>105</v>
      </c>
      <c r="E796" t="s">
        <v>147</v>
      </c>
      <c r="J796" s="26"/>
      <c r="K796" s="26"/>
    </row>
    <row r="797" spans="1:11" x14ac:dyDescent="0.25">
      <c r="A797">
        <v>792</v>
      </c>
      <c r="B797" s="26">
        <v>28.245628</v>
      </c>
      <c r="C797" s="26">
        <v>-81.597826999999995</v>
      </c>
      <c r="D797">
        <v>105</v>
      </c>
      <c r="E797" t="s">
        <v>147</v>
      </c>
      <c r="J797" s="26"/>
      <c r="K797" s="26"/>
    </row>
    <row r="798" spans="1:11" x14ac:dyDescent="0.25">
      <c r="A798">
        <v>793</v>
      </c>
      <c r="B798" s="26">
        <v>28.161207999999998</v>
      </c>
      <c r="C798" s="26">
        <v>-81.596991000000003</v>
      </c>
      <c r="D798">
        <v>105</v>
      </c>
      <c r="E798" t="s">
        <v>147</v>
      </c>
      <c r="J798" s="26"/>
      <c r="K798" s="26"/>
    </row>
    <row r="799" spans="1:11" x14ac:dyDescent="0.25">
      <c r="A799">
        <v>794</v>
      </c>
      <c r="B799" s="26">
        <v>27.731582</v>
      </c>
      <c r="C799" s="26">
        <v>-81.585289000000003</v>
      </c>
      <c r="D799">
        <v>105</v>
      </c>
      <c r="E799" t="s">
        <v>147</v>
      </c>
      <c r="J799" s="26"/>
      <c r="K799" s="26"/>
    </row>
    <row r="800" spans="1:11" x14ac:dyDescent="0.25">
      <c r="A800">
        <v>795</v>
      </c>
      <c r="B800" s="26">
        <v>27.897915999999999</v>
      </c>
      <c r="C800" s="26">
        <v>-81.584452999999996</v>
      </c>
      <c r="D800">
        <v>105</v>
      </c>
      <c r="E800" t="s">
        <v>147</v>
      </c>
      <c r="J800" s="26"/>
      <c r="K800" s="26"/>
    </row>
    <row r="801" spans="1:11" x14ac:dyDescent="0.25">
      <c r="A801">
        <v>796</v>
      </c>
      <c r="B801" s="26">
        <v>27.829376</v>
      </c>
      <c r="C801" s="26">
        <v>-81.525943999999996</v>
      </c>
      <c r="D801">
        <v>105</v>
      </c>
      <c r="E801" t="s">
        <v>147</v>
      </c>
      <c r="J801" s="26"/>
      <c r="K801" s="26"/>
    </row>
    <row r="802" spans="1:11" x14ac:dyDescent="0.25">
      <c r="A802">
        <v>797</v>
      </c>
      <c r="B802" s="26">
        <v>28.102698</v>
      </c>
      <c r="C802" s="26">
        <v>-81.469105999999996</v>
      </c>
      <c r="D802">
        <v>105</v>
      </c>
      <c r="E802" t="s">
        <v>147</v>
      </c>
      <c r="J802" s="26"/>
      <c r="K802" s="26"/>
    </row>
    <row r="803" spans="1:11" x14ac:dyDescent="0.25">
      <c r="A803">
        <v>798</v>
      </c>
      <c r="B803" s="26">
        <v>27.931349999999998</v>
      </c>
      <c r="C803" s="26">
        <v>-81.456569000000002</v>
      </c>
      <c r="D803">
        <v>105</v>
      </c>
      <c r="E803" t="s">
        <v>147</v>
      </c>
      <c r="J803" s="26"/>
      <c r="K803" s="26"/>
    </row>
    <row r="804" spans="1:11" x14ac:dyDescent="0.25">
      <c r="A804">
        <v>799</v>
      </c>
      <c r="B804" s="26">
        <v>29.600536999999999</v>
      </c>
      <c r="C804" s="26">
        <v>-82.023273000000003</v>
      </c>
      <c r="D804">
        <v>107</v>
      </c>
      <c r="E804" t="s">
        <v>148</v>
      </c>
      <c r="J804" s="26"/>
      <c r="K804" s="26"/>
    </row>
    <row r="805" spans="1:11" x14ac:dyDescent="0.25">
      <c r="A805">
        <v>800</v>
      </c>
      <c r="B805" s="26">
        <v>29.733436999999999</v>
      </c>
      <c r="C805" s="26">
        <v>-81.988168000000002</v>
      </c>
      <c r="D805">
        <v>107</v>
      </c>
      <c r="E805" t="s">
        <v>148</v>
      </c>
      <c r="J805" s="26"/>
      <c r="K805" s="26"/>
    </row>
    <row r="806" spans="1:11" x14ac:dyDescent="0.25">
      <c r="A806">
        <v>801</v>
      </c>
      <c r="B806" s="26">
        <v>29.737615999999999</v>
      </c>
      <c r="C806" s="26">
        <v>-81.885357999999997</v>
      </c>
      <c r="D806">
        <v>107</v>
      </c>
      <c r="E806" t="s">
        <v>148</v>
      </c>
      <c r="J806" s="26"/>
      <c r="K806" s="26"/>
    </row>
    <row r="807" spans="1:11" x14ac:dyDescent="0.25">
      <c r="A807">
        <v>802</v>
      </c>
      <c r="B807" s="26">
        <v>29.631463</v>
      </c>
      <c r="C807" s="26">
        <v>-81.842730000000003</v>
      </c>
      <c r="D807">
        <v>107</v>
      </c>
      <c r="E807" t="s">
        <v>148</v>
      </c>
      <c r="J807" s="26"/>
      <c r="K807" s="26"/>
    </row>
    <row r="808" spans="1:11" x14ac:dyDescent="0.25">
      <c r="A808">
        <v>803</v>
      </c>
      <c r="B808" s="26">
        <v>29.577133</v>
      </c>
      <c r="C808" s="26">
        <v>-81.674724999999995</v>
      </c>
      <c r="D808">
        <v>107</v>
      </c>
      <c r="E808" t="s">
        <v>148</v>
      </c>
      <c r="J808" s="26"/>
      <c r="K808" s="26"/>
    </row>
    <row r="809" spans="1:11" x14ac:dyDescent="0.25">
      <c r="A809">
        <v>804</v>
      </c>
      <c r="B809" s="26">
        <v>29.480827999999999</v>
      </c>
      <c r="C809" s="26">
        <v>-81.672576000000007</v>
      </c>
      <c r="D809">
        <v>107</v>
      </c>
      <c r="E809" t="s">
        <v>148</v>
      </c>
      <c r="J809" s="26"/>
      <c r="K809" s="26"/>
    </row>
    <row r="810" spans="1:11" x14ac:dyDescent="0.25">
      <c r="A810">
        <v>805</v>
      </c>
      <c r="B810" s="26">
        <v>29.646508000000001</v>
      </c>
      <c r="C810" s="26">
        <v>-81.653829000000002</v>
      </c>
      <c r="D810">
        <v>107</v>
      </c>
      <c r="E810" t="s">
        <v>148</v>
      </c>
      <c r="J810" s="26"/>
      <c r="K810" s="26"/>
    </row>
    <row r="811" spans="1:11" x14ac:dyDescent="0.25">
      <c r="A811">
        <v>806</v>
      </c>
      <c r="B811" s="26">
        <v>29.379037</v>
      </c>
      <c r="C811" s="26">
        <v>-81.620395000000002</v>
      </c>
      <c r="D811">
        <v>107</v>
      </c>
      <c r="E811" t="s">
        <v>148</v>
      </c>
      <c r="J811" s="26"/>
      <c r="K811" s="26"/>
    </row>
    <row r="812" spans="1:11" x14ac:dyDescent="0.25">
      <c r="A812">
        <v>807</v>
      </c>
      <c r="B812" s="26">
        <v>29.496891999999999</v>
      </c>
      <c r="C812" s="26">
        <v>-81.591976000000003</v>
      </c>
      <c r="D812">
        <v>107</v>
      </c>
      <c r="E812" t="s">
        <v>148</v>
      </c>
      <c r="J812" s="26"/>
      <c r="K812" s="26"/>
    </row>
    <row r="813" spans="1:11" x14ac:dyDescent="0.25">
      <c r="A813">
        <v>808</v>
      </c>
      <c r="B813" s="26">
        <v>29.603044000000001</v>
      </c>
      <c r="C813" s="26">
        <v>-81.579437999999996</v>
      </c>
      <c r="D813">
        <v>107</v>
      </c>
      <c r="E813" t="s">
        <v>148</v>
      </c>
      <c r="J813" s="26"/>
      <c r="K813" s="26"/>
    </row>
    <row r="814" spans="1:11" x14ac:dyDescent="0.25">
      <c r="A814">
        <v>809</v>
      </c>
      <c r="B814" s="26">
        <v>29.696659</v>
      </c>
      <c r="C814" s="26">
        <v>-81.579437999999996</v>
      </c>
      <c r="D814">
        <v>107</v>
      </c>
      <c r="E814" t="s">
        <v>148</v>
      </c>
      <c r="J814" s="26"/>
      <c r="K814" s="26"/>
    </row>
    <row r="815" spans="1:11" x14ac:dyDescent="0.25">
      <c r="A815">
        <v>810</v>
      </c>
      <c r="B815" s="26">
        <v>29.435039</v>
      </c>
      <c r="C815" s="26">
        <v>-81.510063000000002</v>
      </c>
      <c r="D815">
        <v>107</v>
      </c>
      <c r="E815" t="s">
        <v>148</v>
      </c>
      <c r="J815" s="26"/>
      <c r="K815" s="26"/>
    </row>
    <row r="816" spans="1:11" x14ac:dyDescent="0.25">
      <c r="A816">
        <v>811</v>
      </c>
      <c r="B816" s="26">
        <v>30.094522999999999</v>
      </c>
      <c r="C816" s="26">
        <v>-81.594482999999997</v>
      </c>
      <c r="D816">
        <v>109</v>
      </c>
      <c r="E816" t="s">
        <v>110</v>
      </c>
      <c r="J816" s="26"/>
      <c r="K816" s="26"/>
    </row>
    <row r="817" spans="1:11" x14ac:dyDescent="0.25">
      <c r="A817">
        <v>812</v>
      </c>
      <c r="B817" s="26">
        <v>29.962458999999999</v>
      </c>
      <c r="C817" s="26">
        <v>-81.534301999999997</v>
      </c>
      <c r="D817">
        <v>109</v>
      </c>
      <c r="E817" t="s">
        <v>110</v>
      </c>
      <c r="J817" s="26"/>
      <c r="K817" s="26"/>
    </row>
    <row r="818" spans="1:11" x14ac:dyDescent="0.25">
      <c r="A818">
        <v>813</v>
      </c>
      <c r="B818" s="26">
        <v>29.773557</v>
      </c>
      <c r="C818" s="26">
        <v>-81.477464999999995</v>
      </c>
      <c r="D818">
        <v>109</v>
      </c>
      <c r="E818" t="s">
        <v>110</v>
      </c>
      <c r="J818" s="26"/>
      <c r="K818" s="26"/>
    </row>
    <row r="819" spans="1:11" x14ac:dyDescent="0.25">
      <c r="A819">
        <v>814</v>
      </c>
      <c r="B819" s="26">
        <v>30.093686999999999</v>
      </c>
      <c r="C819" s="26">
        <v>-81.445702999999995</v>
      </c>
      <c r="D819">
        <v>109</v>
      </c>
      <c r="E819" t="s">
        <v>110</v>
      </c>
      <c r="J819" s="26"/>
      <c r="K819" s="26"/>
    </row>
    <row r="820" spans="1:11" x14ac:dyDescent="0.25">
      <c r="A820">
        <v>815</v>
      </c>
      <c r="B820" s="26">
        <v>29.652819999999998</v>
      </c>
      <c r="C820" s="26">
        <v>-81.437145000000001</v>
      </c>
      <c r="D820">
        <v>109</v>
      </c>
      <c r="E820" t="s">
        <v>110</v>
      </c>
      <c r="J820" s="26"/>
      <c r="K820" s="26"/>
    </row>
    <row r="821" spans="1:11" x14ac:dyDescent="0.25">
      <c r="A821">
        <v>816</v>
      </c>
      <c r="B821" s="26">
        <v>30.178943</v>
      </c>
      <c r="C821" s="26">
        <v>-81.382177999999996</v>
      </c>
      <c r="D821">
        <v>109</v>
      </c>
      <c r="E821" t="s">
        <v>110</v>
      </c>
      <c r="J821" s="26"/>
      <c r="K821" s="26"/>
    </row>
    <row r="822" spans="1:11" x14ac:dyDescent="0.25">
      <c r="A822">
        <v>817</v>
      </c>
      <c r="B822" s="26">
        <v>29.992549</v>
      </c>
      <c r="C822" s="26">
        <v>-81.367969000000002</v>
      </c>
      <c r="D822">
        <v>109</v>
      </c>
      <c r="E822" t="s">
        <v>110</v>
      </c>
      <c r="J822" s="26"/>
      <c r="K822" s="26"/>
    </row>
    <row r="823" spans="1:11" x14ac:dyDescent="0.25">
      <c r="A823">
        <v>818</v>
      </c>
      <c r="B823" s="26">
        <v>29.900606</v>
      </c>
      <c r="C823" s="26">
        <v>-81.332863000000003</v>
      </c>
      <c r="D823">
        <v>109</v>
      </c>
      <c r="E823" t="s">
        <v>110</v>
      </c>
      <c r="J823" s="26"/>
      <c r="K823" s="26"/>
    </row>
    <row r="824" spans="1:11" x14ac:dyDescent="0.25">
      <c r="A824">
        <v>819</v>
      </c>
      <c r="B824" s="26">
        <v>29.812842</v>
      </c>
      <c r="C824" s="26">
        <v>-81.317818000000003</v>
      </c>
      <c r="D824">
        <v>109</v>
      </c>
      <c r="E824" t="s">
        <v>110</v>
      </c>
      <c r="J824" s="26"/>
      <c r="K824" s="26"/>
    </row>
    <row r="825" spans="1:11" x14ac:dyDescent="0.25">
      <c r="A825">
        <v>820</v>
      </c>
      <c r="B825" s="26">
        <v>29.836245999999999</v>
      </c>
      <c r="C825" s="26">
        <v>-81.270174999999995</v>
      </c>
      <c r="D825">
        <v>109</v>
      </c>
      <c r="E825" t="s">
        <v>110</v>
      </c>
      <c r="J825" s="26"/>
      <c r="K825" s="26"/>
    </row>
    <row r="826" spans="1:11" x14ac:dyDescent="0.25">
      <c r="A826">
        <v>821</v>
      </c>
      <c r="B826" s="26">
        <v>27.245954999999999</v>
      </c>
      <c r="C826" s="26">
        <v>-80.542986999999997</v>
      </c>
      <c r="D826">
        <v>111</v>
      </c>
      <c r="E826" t="s">
        <v>149</v>
      </c>
      <c r="J826" s="26"/>
      <c r="K826" s="26"/>
    </row>
    <row r="827" spans="1:11" x14ac:dyDescent="0.25">
      <c r="A827">
        <v>822</v>
      </c>
      <c r="B827" s="26">
        <v>27.278552999999999</v>
      </c>
      <c r="C827" s="26">
        <v>-80.443522000000002</v>
      </c>
      <c r="D827">
        <v>111</v>
      </c>
      <c r="E827" t="s">
        <v>149</v>
      </c>
      <c r="J827" s="26"/>
      <c r="K827" s="26"/>
    </row>
    <row r="828" spans="1:11" x14ac:dyDescent="0.25">
      <c r="A828">
        <v>823</v>
      </c>
      <c r="B828" s="26">
        <v>27.465782999999998</v>
      </c>
      <c r="C828" s="26">
        <v>-80.428476000000003</v>
      </c>
      <c r="D828">
        <v>111</v>
      </c>
      <c r="E828" t="s">
        <v>149</v>
      </c>
      <c r="J828" s="26"/>
      <c r="K828" s="26"/>
    </row>
    <row r="829" spans="1:11" x14ac:dyDescent="0.25">
      <c r="A829">
        <v>824</v>
      </c>
      <c r="B829" s="26">
        <v>27.540172999999999</v>
      </c>
      <c r="C829" s="26">
        <v>-80.401729000000003</v>
      </c>
      <c r="D829">
        <v>111</v>
      </c>
      <c r="E829" t="s">
        <v>149</v>
      </c>
      <c r="J829" s="26"/>
      <c r="K829" s="26"/>
    </row>
    <row r="830" spans="1:11" x14ac:dyDescent="0.25">
      <c r="A830">
        <v>825</v>
      </c>
      <c r="B830" s="26">
        <v>27.244751000000001</v>
      </c>
      <c r="C830" s="26">
        <v>-80.386382999999995</v>
      </c>
      <c r="D830">
        <v>111</v>
      </c>
      <c r="E830" t="s">
        <v>149</v>
      </c>
      <c r="J830" s="26"/>
      <c r="K830" s="26"/>
    </row>
    <row r="831" spans="1:11" x14ac:dyDescent="0.25">
      <c r="A831">
        <v>826</v>
      </c>
      <c r="B831" s="26">
        <v>27.32536</v>
      </c>
      <c r="C831" s="26">
        <v>-80.383341000000001</v>
      </c>
      <c r="D831">
        <v>111</v>
      </c>
      <c r="E831" t="s">
        <v>149</v>
      </c>
      <c r="J831" s="26"/>
      <c r="K831" s="26"/>
    </row>
    <row r="832" spans="1:11" x14ac:dyDescent="0.25">
      <c r="A832">
        <v>827</v>
      </c>
      <c r="B832" s="26">
        <v>27.472469</v>
      </c>
      <c r="C832" s="26">
        <v>-80.370802999999995</v>
      </c>
      <c r="D832">
        <v>111</v>
      </c>
      <c r="E832" t="s">
        <v>149</v>
      </c>
      <c r="J832" s="26"/>
      <c r="K832" s="26"/>
    </row>
    <row r="833" spans="1:11" x14ac:dyDescent="0.25">
      <c r="A833">
        <v>828</v>
      </c>
      <c r="B833" s="26">
        <v>27.406437</v>
      </c>
      <c r="C833" s="26">
        <v>-80.361609000000001</v>
      </c>
      <c r="D833">
        <v>111</v>
      </c>
      <c r="E833" t="s">
        <v>149</v>
      </c>
      <c r="J833" s="26"/>
      <c r="K833" s="26"/>
    </row>
    <row r="834" spans="1:11" x14ac:dyDescent="0.25">
      <c r="A834">
        <v>829</v>
      </c>
      <c r="B834" s="26">
        <v>27.459095999999999</v>
      </c>
      <c r="C834" s="26">
        <v>-80.360772999999995</v>
      </c>
      <c r="D834">
        <v>111</v>
      </c>
      <c r="E834" t="s">
        <v>149</v>
      </c>
      <c r="J834" s="26"/>
      <c r="K834" s="26"/>
    </row>
    <row r="835" spans="1:11" x14ac:dyDescent="0.25">
      <c r="A835">
        <v>830</v>
      </c>
      <c r="B835" s="26">
        <v>27.314657</v>
      </c>
      <c r="C835" s="26">
        <v>-80.344847999999999</v>
      </c>
      <c r="D835">
        <v>111</v>
      </c>
      <c r="E835" t="s">
        <v>149</v>
      </c>
      <c r="J835" s="26"/>
      <c r="K835" s="26"/>
    </row>
    <row r="836" spans="1:11" x14ac:dyDescent="0.25">
      <c r="A836">
        <v>831</v>
      </c>
      <c r="B836" s="26">
        <v>27.268522999999998</v>
      </c>
      <c r="C836" s="26">
        <v>-80.343220000000002</v>
      </c>
      <c r="D836">
        <v>111</v>
      </c>
      <c r="E836" t="s">
        <v>149</v>
      </c>
      <c r="J836" s="26"/>
      <c r="K836" s="26"/>
    </row>
    <row r="837" spans="1:11" x14ac:dyDescent="0.25">
      <c r="A837">
        <v>832</v>
      </c>
      <c r="B837" s="26">
        <v>27.448229999999999</v>
      </c>
      <c r="C837" s="26">
        <v>-80.334861000000004</v>
      </c>
      <c r="D837">
        <v>111</v>
      </c>
      <c r="E837" t="s">
        <v>149</v>
      </c>
      <c r="J837" s="26"/>
      <c r="K837" s="26"/>
    </row>
    <row r="838" spans="1:11" x14ac:dyDescent="0.25">
      <c r="A838">
        <v>833</v>
      </c>
      <c r="B838" s="26">
        <v>27.401422</v>
      </c>
      <c r="C838" s="26">
        <v>-80.318979999999996</v>
      </c>
      <c r="D838">
        <v>111</v>
      </c>
      <c r="E838" t="s">
        <v>149</v>
      </c>
      <c r="J838" s="26"/>
      <c r="K838" s="26"/>
    </row>
    <row r="839" spans="1:11" x14ac:dyDescent="0.25">
      <c r="A839">
        <v>834</v>
      </c>
      <c r="B839" s="26">
        <v>27.488350000000001</v>
      </c>
      <c r="C839" s="26">
        <v>-80.301428000000001</v>
      </c>
      <c r="D839">
        <v>111</v>
      </c>
      <c r="E839" t="s">
        <v>149</v>
      </c>
      <c r="J839" s="26"/>
      <c r="K839" s="26"/>
    </row>
    <row r="840" spans="1:11" x14ac:dyDescent="0.25">
      <c r="A840">
        <v>835</v>
      </c>
      <c r="B840" s="26">
        <v>27.288582999999999</v>
      </c>
      <c r="C840" s="26">
        <v>-80.300591999999995</v>
      </c>
      <c r="D840">
        <v>111</v>
      </c>
      <c r="E840" t="s">
        <v>149</v>
      </c>
      <c r="J840" s="26"/>
      <c r="K840" s="26"/>
    </row>
    <row r="841" spans="1:11" x14ac:dyDescent="0.25">
      <c r="A841">
        <v>836</v>
      </c>
      <c r="B841" s="26">
        <v>30.64451</v>
      </c>
      <c r="C841" s="26">
        <v>-87.167078000000004</v>
      </c>
      <c r="D841">
        <v>113</v>
      </c>
      <c r="E841" t="s">
        <v>112</v>
      </c>
      <c r="J841" s="26"/>
      <c r="K841" s="26"/>
    </row>
    <row r="842" spans="1:11" x14ac:dyDescent="0.25">
      <c r="A842">
        <v>837</v>
      </c>
      <c r="B842" s="26">
        <v>30.951266</v>
      </c>
      <c r="C842" s="26">
        <v>-87.153705000000002</v>
      </c>
      <c r="D842">
        <v>113</v>
      </c>
      <c r="E842" t="s">
        <v>112</v>
      </c>
      <c r="J842" s="26"/>
      <c r="K842" s="26"/>
    </row>
    <row r="843" spans="1:11" x14ac:dyDescent="0.25">
      <c r="A843">
        <v>838</v>
      </c>
      <c r="B843" s="26">
        <v>30.386233000000001</v>
      </c>
      <c r="C843" s="26">
        <v>-87.052566999999996</v>
      </c>
      <c r="D843">
        <v>113</v>
      </c>
      <c r="E843" t="s">
        <v>112</v>
      </c>
      <c r="J843" s="26"/>
      <c r="K843" s="26"/>
    </row>
    <row r="844" spans="1:11" x14ac:dyDescent="0.25">
      <c r="A844">
        <v>839</v>
      </c>
      <c r="B844" s="26">
        <v>30.682959</v>
      </c>
      <c r="C844" s="26">
        <v>-87.050059000000005</v>
      </c>
      <c r="D844">
        <v>113</v>
      </c>
      <c r="E844" t="s">
        <v>112</v>
      </c>
      <c r="J844" s="26"/>
      <c r="K844" s="26"/>
    </row>
    <row r="845" spans="1:11" x14ac:dyDescent="0.25">
      <c r="A845">
        <v>840</v>
      </c>
      <c r="B845" s="26">
        <v>30.581821999999999</v>
      </c>
      <c r="C845" s="26">
        <v>-87.048388000000003</v>
      </c>
      <c r="D845">
        <v>113</v>
      </c>
      <c r="E845" t="s">
        <v>112</v>
      </c>
      <c r="J845" s="26"/>
      <c r="K845" s="26"/>
    </row>
    <row r="846" spans="1:11" x14ac:dyDescent="0.25">
      <c r="A846">
        <v>841</v>
      </c>
      <c r="B846" s="26">
        <v>30.425518</v>
      </c>
      <c r="C846" s="26">
        <v>-86.879547000000002</v>
      </c>
      <c r="D846">
        <v>113</v>
      </c>
      <c r="E846" t="s">
        <v>112</v>
      </c>
      <c r="J846" s="26"/>
      <c r="K846" s="26"/>
    </row>
    <row r="847" spans="1:11" x14ac:dyDescent="0.25">
      <c r="A847">
        <v>842</v>
      </c>
      <c r="B847" s="26">
        <v>27.383869000000001</v>
      </c>
      <c r="C847" s="26">
        <v>-82.636785000000003</v>
      </c>
      <c r="D847">
        <v>115</v>
      </c>
      <c r="E847" t="s">
        <v>150</v>
      </c>
      <c r="J847" s="26"/>
      <c r="K847" s="26"/>
    </row>
    <row r="848" spans="1:11" x14ac:dyDescent="0.25">
      <c r="A848">
        <v>843</v>
      </c>
      <c r="B848" s="26">
        <v>27.337062</v>
      </c>
      <c r="C848" s="26">
        <v>-82.548185000000004</v>
      </c>
      <c r="D848">
        <v>115</v>
      </c>
      <c r="E848" t="s">
        <v>150</v>
      </c>
      <c r="J848" s="26"/>
      <c r="K848" s="26"/>
    </row>
    <row r="849" spans="1:11" x14ac:dyDescent="0.25">
      <c r="A849">
        <v>844</v>
      </c>
      <c r="B849" s="26">
        <v>27.262671999999998</v>
      </c>
      <c r="C849" s="26">
        <v>-82.543170000000003</v>
      </c>
      <c r="D849">
        <v>115</v>
      </c>
      <c r="E849" t="s">
        <v>150</v>
      </c>
      <c r="J849" s="26"/>
      <c r="K849" s="26"/>
    </row>
    <row r="850" spans="1:11" x14ac:dyDescent="0.25">
      <c r="A850">
        <v>845</v>
      </c>
      <c r="B850" s="26">
        <v>27.362137000000001</v>
      </c>
      <c r="C850" s="26">
        <v>-82.536484000000002</v>
      </c>
      <c r="D850">
        <v>115</v>
      </c>
      <c r="E850" t="s">
        <v>150</v>
      </c>
      <c r="J850" s="26"/>
      <c r="K850" s="26"/>
    </row>
    <row r="851" spans="1:11" x14ac:dyDescent="0.25">
      <c r="A851">
        <v>846</v>
      </c>
      <c r="B851" s="26">
        <v>27.312666</v>
      </c>
      <c r="C851" s="26">
        <v>-82.521973000000003</v>
      </c>
      <c r="D851">
        <v>115</v>
      </c>
      <c r="E851" t="s">
        <v>150</v>
      </c>
      <c r="J851" s="26"/>
      <c r="K851" s="26"/>
    </row>
    <row r="852" spans="1:11" x14ac:dyDescent="0.25">
      <c r="A852">
        <v>847</v>
      </c>
      <c r="B852" s="26">
        <v>27.263507000000001</v>
      </c>
      <c r="C852" s="26">
        <v>-82.513080000000002</v>
      </c>
      <c r="D852">
        <v>115</v>
      </c>
      <c r="E852" t="s">
        <v>150</v>
      </c>
      <c r="J852" s="26"/>
      <c r="K852" s="26"/>
    </row>
    <row r="853" spans="1:11" x14ac:dyDescent="0.25">
      <c r="A853">
        <v>848</v>
      </c>
      <c r="B853" s="26">
        <v>27.341241</v>
      </c>
      <c r="C853" s="26">
        <v>-82.506393000000003</v>
      </c>
      <c r="D853">
        <v>115</v>
      </c>
      <c r="E853" t="s">
        <v>150</v>
      </c>
      <c r="J853" s="26"/>
      <c r="K853" s="26"/>
    </row>
    <row r="854" spans="1:11" x14ac:dyDescent="0.25">
      <c r="A854">
        <v>849</v>
      </c>
      <c r="B854" s="26">
        <v>27.196639999999999</v>
      </c>
      <c r="C854" s="26">
        <v>-82.488839999999996</v>
      </c>
      <c r="D854">
        <v>115</v>
      </c>
      <c r="E854" t="s">
        <v>150</v>
      </c>
      <c r="J854" s="26"/>
      <c r="K854" s="26"/>
    </row>
    <row r="855" spans="1:11" x14ac:dyDescent="0.25">
      <c r="A855">
        <v>850</v>
      </c>
      <c r="B855" s="26">
        <v>27.230073999999998</v>
      </c>
      <c r="C855" s="26">
        <v>-82.477974000000003</v>
      </c>
      <c r="D855">
        <v>115</v>
      </c>
      <c r="E855" t="s">
        <v>150</v>
      </c>
      <c r="J855" s="26"/>
      <c r="K855" s="26"/>
    </row>
    <row r="856" spans="1:11" x14ac:dyDescent="0.25">
      <c r="A856">
        <v>851</v>
      </c>
      <c r="B856" s="26">
        <v>27.364644999999999</v>
      </c>
      <c r="C856" s="26">
        <v>-82.469616000000002</v>
      </c>
      <c r="D856">
        <v>115</v>
      </c>
      <c r="E856" t="s">
        <v>150</v>
      </c>
      <c r="J856" s="26"/>
      <c r="K856" s="26"/>
    </row>
    <row r="857" spans="1:11" x14ac:dyDescent="0.25">
      <c r="A857">
        <v>852</v>
      </c>
      <c r="B857" s="26">
        <v>27.285240000000002</v>
      </c>
      <c r="C857" s="26">
        <v>-82.468779999999995</v>
      </c>
      <c r="D857">
        <v>115</v>
      </c>
      <c r="E857" t="s">
        <v>150</v>
      </c>
      <c r="J857" s="26"/>
      <c r="K857" s="26"/>
    </row>
    <row r="858" spans="1:11" x14ac:dyDescent="0.25">
      <c r="A858">
        <v>853</v>
      </c>
      <c r="B858" s="26">
        <v>27.322852999999999</v>
      </c>
      <c r="C858" s="26">
        <v>-82.468779999999995</v>
      </c>
      <c r="D858">
        <v>115</v>
      </c>
      <c r="E858" t="s">
        <v>150</v>
      </c>
      <c r="J858" s="26"/>
      <c r="K858" s="26"/>
    </row>
    <row r="859" spans="1:11" x14ac:dyDescent="0.25">
      <c r="A859">
        <v>854</v>
      </c>
      <c r="B859" s="26">
        <v>27.140637999999999</v>
      </c>
      <c r="C859" s="26">
        <v>-82.438688999999997</v>
      </c>
      <c r="D859">
        <v>115</v>
      </c>
      <c r="E859" t="s">
        <v>150</v>
      </c>
      <c r="J859" s="26"/>
      <c r="K859" s="26"/>
    </row>
    <row r="860" spans="1:11" x14ac:dyDescent="0.25">
      <c r="A860">
        <v>855</v>
      </c>
      <c r="B860" s="26">
        <v>27.096337999999999</v>
      </c>
      <c r="C860" s="26">
        <v>-82.429495000000003</v>
      </c>
      <c r="D860">
        <v>115</v>
      </c>
      <c r="E860" t="s">
        <v>150</v>
      </c>
      <c r="J860" s="26"/>
      <c r="K860" s="26"/>
    </row>
    <row r="861" spans="1:11" x14ac:dyDescent="0.25">
      <c r="A861">
        <v>856</v>
      </c>
      <c r="B861" s="26">
        <v>27.295269999999999</v>
      </c>
      <c r="C861" s="26">
        <v>-82.427823000000004</v>
      </c>
      <c r="D861">
        <v>115</v>
      </c>
      <c r="E861" t="s">
        <v>150</v>
      </c>
      <c r="J861" s="26"/>
      <c r="K861" s="26"/>
    </row>
    <row r="862" spans="1:11" x14ac:dyDescent="0.25">
      <c r="A862">
        <v>857</v>
      </c>
      <c r="B862" s="26">
        <v>27.352107</v>
      </c>
      <c r="C862" s="26">
        <v>-82.420300999999995</v>
      </c>
      <c r="D862">
        <v>115</v>
      </c>
      <c r="E862" t="s">
        <v>150</v>
      </c>
      <c r="J862" s="26"/>
      <c r="K862" s="26"/>
    </row>
    <row r="863" spans="1:11" x14ac:dyDescent="0.25">
      <c r="A863">
        <v>858</v>
      </c>
      <c r="B863" s="26">
        <v>27.109711999999998</v>
      </c>
      <c r="C863" s="26">
        <v>-82.392718000000002</v>
      </c>
      <c r="D863">
        <v>115</v>
      </c>
      <c r="E863" t="s">
        <v>150</v>
      </c>
      <c r="J863" s="26"/>
      <c r="K863" s="26"/>
    </row>
    <row r="864" spans="1:11" x14ac:dyDescent="0.25">
      <c r="A864">
        <v>859</v>
      </c>
      <c r="B864" s="26">
        <v>27.057053</v>
      </c>
      <c r="C864" s="26">
        <v>-82.387703000000002</v>
      </c>
      <c r="D864">
        <v>115</v>
      </c>
      <c r="E864" t="s">
        <v>150</v>
      </c>
      <c r="J864" s="26"/>
      <c r="K864" s="26"/>
    </row>
    <row r="865" spans="1:11" x14ac:dyDescent="0.25">
      <c r="A865">
        <v>860</v>
      </c>
      <c r="B865" s="26">
        <v>26.967617000000001</v>
      </c>
      <c r="C865" s="26">
        <v>-82.364299000000003</v>
      </c>
      <c r="D865">
        <v>115</v>
      </c>
      <c r="E865" t="s">
        <v>150</v>
      </c>
      <c r="J865" s="26"/>
      <c r="K865" s="26"/>
    </row>
    <row r="866" spans="1:11" x14ac:dyDescent="0.25">
      <c r="A866">
        <v>861</v>
      </c>
      <c r="B866" s="26">
        <v>27.088815</v>
      </c>
      <c r="C866" s="26">
        <v>-82.248952000000003</v>
      </c>
      <c r="D866">
        <v>115</v>
      </c>
      <c r="E866" t="s">
        <v>150</v>
      </c>
      <c r="J866" s="26"/>
      <c r="K866" s="26"/>
    </row>
    <row r="867" spans="1:11" x14ac:dyDescent="0.25">
      <c r="A867">
        <v>862</v>
      </c>
      <c r="B867" s="26">
        <v>27.057888999999999</v>
      </c>
      <c r="C867" s="26">
        <v>-82.238922000000002</v>
      </c>
      <c r="D867">
        <v>115</v>
      </c>
      <c r="E867" t="s">
        <v>150</v>
      </c>
      <c r="J867" s="26"/>
      <c r="K867" s="26"/>
    </row>
    <row r="868" spans="1:11" x14ac:dyDescent="0.25">
      <c r="A868">
        <v>863</v>
      </c>
      <c r="B868" s="26">
        <v>27.072098</v>
      </c>
      <c r="C868" s="26">
        <v>-82.196293999999995</v>
      </c>
      <c r="D868">
        <v>115</v>
      </c>
      <c r="E868" t="s">
        <v>150</v>
      </c>
      <c r="J868" s="26"/>
      <c r="K868" s="26"/>
    </row>
    <row r="869" spans="1:11" x14ac:dyDescent="0.25">
      <c r="A869">
        <v>864</v>
      </c>
      <c r="B869" s="26">
        <v>27.077113000000001</v>
      </c>
      <c r="C869" s="26">
        <v>-82.142798999999997</v>
      </c>
      <c r="D869">
        <v>115</v>
      </c>
      <c r="E869" t="s">
        <v>150</v>
      </c>
      <c r="J869" s="26"/>
      <c r="K869" s="26"/>
    </row>
    <row r="870" spans="1:11" x14ac:dyDescent="0.25">
      <c r="A870">
        <v>865</v>
      </c>
      <c r="B870" s="26">
        <v>27.044515000000001</v>
      </c>
      <c r="C870" s="26">
        <v>-82.129425999999995</v>
      </c>
      <c r="D870">
        <v>115</v>
      </c>
      <c r="E870" t="s">
        <v>150</v>
      </c>
      <c r="J870" s="26"/>
      <c r="K870" s="26"/>
    </row>
    <row r="871" spans="1:11" x14ac:dyDescent="0.25">
      <c r="A871">
        <v>866</v>
      </c>
      <c r="B871" s="26">
        <v>28.70618</v>
      </c>
      <c r="C871" s="26">
        <v>-81.413939999999997</v>
      </c>
      <c r="D871">
        <v>117</v>
      </c>
      <c r="E871" t="s">
        <v>114</v>
      </c>
      <c r="J871" s="26"/>
      <c r="K871" s="26"/>
    </row>
    <row r="872" spans="1:11" x14ac:dyDescent="0.25">
      <c r="A872">
        <v>867</v>
      </c>
      <c r="B872" s="26">
        <v>28.666895</v>
      </c>
      <c r="C872" s="26">
        <v>-81.409761000000003</v>
      </c>
      <c r="D872">
        <v>117</v>
      </c>
      <c r="E872" t="s">
        <v>114</v>
      </c>
      <c r="J872" s="26"/>
      <c r="K872" s="26"/>
    </row>
    <row r="873" spans="1:11" x14ac:dyDescent="0.25">
      <c r="A873">
        <v>868</v>
      </c>
      <c r="B873" s="26">
        <v>28.659372999999999</v>
      </c>
      <c r="C873" s="26">
        <v>-81.378834999999995</v>
      </c>
      <c r="D873">
        <v>117</v>
      </c>
      <c r="E873" t="s">
        <v>114</v>
      </c>
      <c r="J873" s="26"/>
      <c r="K873" s="26"/>
    </row>
    <row r="874" spans="1:11" x14ac:dyDescent="0.25">
      <c r="A874">
        <v>869</v>
      </c>
      <c r="B874" s="26">
        <v>28.703488</v>
      </c>
      <c r="C874" s="26">
        <v>-81.352787000000006</v>
      </c>
      <c r="D874">
        <v>117</v>
      </c>
      <c r="E874" t="s">
        <v>114</v>
      </c>
      <c r="J874" s="26"/>
      <c r="K874" s="26"/>
    </row>
    <row r="875" spans="1:11" x14ac:dyDescent="0.25">
      <c r="A875">
        <v>870</v>
      </c>
      <c r="B875" s="26">
        <v>28.77054</v>
      </c>
      <c r="C875" s="26">
        <v>-81.342893000000004</v>
      </c>
      <c r="D875">
        <v>117</v>
      </c>
      <c r="E875" t="s">
        <v>114</v>
      </c>
      <c r="J875" s="26"/>
      <c r="K875" s="26"/>
    </row>
    <row r="876" spans="1:11" x14ac:dyDescent="0.25">
      <c r="A876">
        <v>871</v>
      </c>
      <c r="B876" s="26">
        <v>28.652685999999999</v>
      </c>
      <c r="C876" s="26">
        <v>-81.337041999999997</v>
      </c>
      <c r="D876">
        <v>117</v>
      </c>
      <c r="E876" t="s">
        <v>114</v>
      </c>
      <c r="J876" s="26"/>
      <c r="K876" s="26"/>
    </row>
    <row r="877" spans="1:11" x14ac:dyDescent="0.25">
      <c r="A877">
        <v>872</v>
      </c>
      <c r="B877" s="26">
        <v>28.655193000000001</v>
      </c>
      <c r="C877" s="26">
        <v>-81.316981999999996</v>
      </c>
      <c r="D877">
        <v>117</v>
      </c>
      <c r="E877" t="s">
        <v>114</v>
      </c>
      <c r="J877" s="26"/>
      <c r="K877" s="26"/>
    </row>
    <row r="878" spans="1:11" x14ac:dyDescent="0.25">
      <c r="A878">
        <v>873</v>
      </c>
      <c r="B878" s="26">
        <v>28.801466999999999</v>
      </c>
      <c r="C878" s="26">
        <v>-81.284384000000003</v>
      </c>
      <c r="D878">
        <v>117</v>
      </c>
      <c r="E878" t="s">
        <v>114</v>
      </c>
      <c r="J878" s="26"/>
      <c r="K878" s="26"/>
    </row>
    <row r="879" spans="1:11" x14ac:dyDescent="0.25">
      <c r="A879">
        <v>874</v>
      </c>
      <c r="B879" s="26">
        <v>28.67191</v>
      </c>
      <c r="C879" s="26">
        <v>-81.271011000000001</v>
      </c>
      <c r="D879">
        <v>117</v>
      </c>
      <c r="E879" t="s">
        <v>114</v>
      </c>
      <c r="J879" s="26"/>
      <c r="K879" s="26"/>
    </row>
    <row r="880" spans="1:11" x14ac:dyDescent="0.25">
      <c r="A880">
        <v>875</v>
      </c>
      <c r="B880" s="26">
        <v>28.767196999999999</v>
      </c>
      <c r="C880" s="26">
        <v>-81.265159999999995</v>
      </c>
      <c r="D880">
        <v>117</v>
      </c>
      <c r="E880" t="s">
        <v>114</v>
      </c>
      <c r="J880" s="26"/>
      <c r="K880" s="26"/>
    </row>
    <row r="881" spans="1:11" x14ac:dyDescent="0.25">
      <c r="A881">
        <v>876</v>
      </c>
      <c r="B881" s="26">
        <v>28.648506999999999</v>
      </c>
      <c r="C881" s="26">
        <v>-81.198291999999995</v>
      </c>
      <c r="D881">
        <v>117</v>
      </c>
      <c r="E881" t="s">
        <v>114</v>
      </c>
      <c r="J881" s="26"/>
      <c r="K881" s="26"/>
    </row>
    <row r="882" spans="1:11" x14ac:dyDescent="0.25">
      <c r="A882">
        <v>877</v>
      </c>
      <c r="B882" s="26">
        <v>28.636804999999999</v>
      </c>
      <c r="C882" s="26">
        <v>-81.123065999999994</v>
      </c>
      <c r="D882">
        <v>117</v>
      </c>
      <c r="E882" t="s">
        <v>114</v>
      </c>
      <c r="J882" s="26"/>
      <c r="K882" s="26"/>
    </row>
    <row r="883" spans="1:11" x14ac:dyDescent="0.25">
      <c r="A883">
        <v>878</v>
      </c>
      <c r="B883" s="26">
        <v>28.741285999999999</v>
      </c>
      <c r="C883" s="26">
        <v>-81.116378999999995</v>
      </c>
      <c r="D883">
        <v>117</v>
      </c>
      <c r="E883" t="s">
        <v>114</v>
      </c>
      <c r="J883" s="26"/>
      <c r="K883" s="26"/>
    </row>
    <row r="884" spans="1:11" x14ac:dyDescent="0.25">
      <c r="A884">
        <v>879</v>
      </c>
      <c r="B884" s="26">
        <v>28.796451999999999</v>
      </c>
      <c r="C884" s="26">
        <v>-82.137783999999996</v>
      </c>
      <c r="D884">
        <v>119</v>
      </c>
      <c r="E884" t="s">
        <v>151</v>
      </c>
      <c r="J884" s="26"/>
      <c r="K884" s="26"/>
    </row>
    <row r="885" spans="1:11" x14ac:dyDescent="0.25">
      <c r="A885">
        <v>880</v>
      </c>
      <c r="B885" s="26">
        <v>28.674417999999999</v>
      </c>
      <c r="C885" s="26">
        <v>-82.136112999999995</v>
      </c>
      <c r="D885">
        <v>119</v>
      </c>
      <c r="E885" t="s">
        <v>151</v>
      </c>
      <c r="J885" s="26"/>
      <c r="K885" s="26"/>
    </row>
    <row r="886" spans="1:11" x14ac:dyDescent="0.25">
      <c r="A886">
        <v>881</v>
      </c>
      <c r="B886" s="26">
        <v>28.608385999999999</v>
      </c>
      <c r="C886" s="26">
        <v>-82.067572999999996</v>
      </c>
      <c r="D886">
        <v>119</v>
      </c>
      <c r="E886" t="s">
        <v>151</v>
      </c>
      <c r="J886" s="26"/>
      <c r="K886" s="26"/>
    </row>
    <row r="887" spans="1:11" x14ac:dyDescent="0.25">
      <c r="A887">
        <v>882</v>
      </c>
      <c r="B887" s="26">
        <v>28.723732999999999</v>
      </c>
      <c r="C887" s="26">
        <v>-82.054199999999994</v>
      </c>
      <c r="D887">
        <v>119</v>
      </c>
      <c r="E887" t="s">
        <v>151</v>
      </c>
      <c r="J887" s="26"/>
      <c r="K887" s="26"/>
    </row>
    <row r="888" spans="1:11" x14ac:dyDescent="0.25">
      <c r="A888">
        <v>883</v>
      </c>
      <c r="B888" s="26">
        <v>28.850781999999999</v>
      </c>
      <c r="C888" s="26">
        <v>-82.041662000000002</v>
      </c>
      <c r="D888">
        <v>119</v>
      </c>
      <c r="E888" t="s">
        <v>151</v>
      </c>
      <c r="J888" s="26"/>
      <c r="K888" s="26"/>
    </row>
    <row r="889" spans="1:11" x14ac:dyDescent="0.25">
      <c r="A889">
        <v>884</v>
      </c>
      <c r="B889" s="26">
        <v>28.900932999999998</v>
      </c>
      <c r="C889" s="26">
        <v>-82.024108999999996</v>
      </c>
      <c r="D889">
        <v>119</v>
      </c>
      <c r="E889" t="s">
        <v>151</v>
      </c>
      <c r="J889" s="26"/>
      <c r="K889" s="26"/>
    </row>
    <row r="890" spans="1:11" x14ac:dyDescent="0.25">
      <c r="A890">
        <v>885</v>
      </c>
      <c r="B890" s="26">
        <v>28.917649000000001</v>
      </c>
      <c r="C890" s="26">
        <v>-81.997361999999995</v>
      </c>
      <c r="D890">
        <v>119</v>
      </c>
      <c r="E890" t="s">
        <v>151</v>
      </c>
      <c r="J890" s="26"/>
      <c r="K890" s="26"/>
    </row>
    <row r="891" spans="1:11" x14ac:dyDescent="0.25">
      <c r="A891">
        <v>886</v>
      </c>
      <c r="B891" s="26">
        <v>28.645999</v>
      </c>
      <c r="C891" s="26">
        <v>-81.996526000000003</v>
      </c>
      <c r="D891">
        <v>119</v>
      </c>
      <c r="E891" t="s">
        <v>151</v>
      </c>
      <c r="J891" s="26"/>
      <c r="K891" s="26"/>
    </row>
    <row r="892" spans="1:11" x14ac:dyDescent="0.25">
      <c r="A892">
        <v>887</v>
      </c>
      <c r="B892" s="26">
        <v>30.279245</v>
      </c>
      <c r="C892" s="26">
        <v>-83.040498999999997</v>
      </c>
      <c r="D892">
        <v>121</v>
      </c>
      <c r="E892" t="s">
        <v>152</v>
      </c>
      <c r="J892" s="26"/>
      <c r="K892" s="26"/>
    </row>
    <row r="893" spans="1:11" x14ac:dyDescent="0.25">
      <c r="A893">
        <v>888</v>
      </c>
      <c r="B893" s="26">
        <v>30.152196</v>
      </c>
      <c r="C893" s="26">
        <v>-83.034649000000002</v>
      </c>
      <c r="D893">
        <v>121</v>
      </c>
      <c r="E893" t="s">
        <v>152</v>
      </c>
      <c r="J893" s="26"/>
      <c r="K893" s="26"/>
    </row>
    <row r="894" spans="1:11" x14ac:dyDescent="0.25">
      <c r="A894">
        <v>889</v>
      </c>
      <c r="B894" s="26">
        <v>30.298469000000001</v>
      </c>
      <c r="C894" s="26">
        <v>-82.995363999999995</v>
      </c>
      <c r="D894">
        <v>121</v>
      </c>
      <c r="E894" t="s">
        <v>152</v>
      </c>
      <c r="J894" s="26"/>
      <c r="K894" s="26"/>
    </row>
    <row r="895" spans="1:11" x14ac:dyDescent="0.25">
      <c r="A895">
        <v>890</v>
      </c>
      <c r="B895" s="26">
        <v>30.037685</v>
      </c>
      <c r="C895" s="26">
        <v>-82.941034000000002</v>
      </c>
      <c r="D895">
        <v>121</v>
      </c>
      <c r="E895" t="s">
        <v>152</v>
      </c>
      <c r="J895" s="26"/>
      <c r="K895" s="26"/>
    </row>
    <row r="896" spans="1:11" x14ac:dyDescent="0.25">
      <c r="A896">
        <v>891</v>
      </c>
      <c r="B896" s="26">
        <v>29.964130000000001</v>
      </c>
      <c r="C896" s="26">
        <v>-82.927660000000003</v>
      </c>
      <c r="D896">
        <v>121</v>
      </c>
      <c r="E896" t="s">
        <v>152</v>
      </c>
      <c r="J896" s="26"/>
      <c r="K896" s="26"/>
    </row>
    <row r="897" spans="1:11" x14ac:dyDescent="0.25">
      <c r="A897">
        <v>892</v>
      </c>
      <c r="B897" s="26">
        <v>30.147181</v>
      </c>
      <c r="C897" s="26">
        <v>-82.852434000000002</v>
      </c>
      <c r="D897">
        <v>121</v>
      </c>
      <c r="E897" t="s">
        <v>152</v>
      </c>
      <c r="J897" s="26"/>
      <c r="K897" s="26"/>
    </row>
    <row r="898" spans="1:11" x14ac:dyDescent="0.25">
      <c r="A898">
        <v>893</v>
      </c>
      <c r="B898" s="26">
        <v>30.107896</v>
      </c>
      <c r="C898" s="26">
        <v>-83.600516999999996</v>
      </c>
      <c r="D898">
        <v>123</v>
      </c>
      <c r="E898" t="s">
        <v>116</v>
      </c>
      <c r="J898" s="26"/>
      <c r="K898" s="26"/>
    </row>
    <row r="899" spans="1:11" x14ac:dyDescent="0.25">
      <c r="A899">
        <v>894</v>
      </c>
      <c r="B899" s="26">
        <v>30.094522999999999</v>
      </c>
      <c r="C899" s="26">
        <v>-83.562067999999996</v>
      </c>
      <c r="D899">
        <v>123</v>
      </c>
      <c r="E899" t="s">
        <v>116</v>
      </c>
      <c r="J899" s="26"/>
      <c r="K899" s="26"/>
    </row>
    <row r="900" spans="1:11" x14ac:dyDescent="0.25">
      <c r="A900">
        <v>895</v>
      </c>
      <c r="B900" s="26">
        <v>29.885560999999999</v>
      </c>
      <c r="C900" s="26">
        <v>-83.414958999999996</v>
      </c>
      <c r="D900">
        <v>123</v>
      </c>
      <c r="E900" t="s">
        <v>116</v>
      </c>
      <c r="J900" s="26"/>
      <c r="K900" s="26"/>
    </row>
    <row r="901" spans="1:11" x14ac:dyDescent="0.25">
      <c r="A901">
        <v>896</v>
      </c>
      <c r="B901" s="26">
        <v>29.682449999999999</v>
      </c>
      <c r="C901" s="26">
        <v>-83.364807999999996</v>
      </c>
      <c r="D901">
        <v>123</v>
      </c>
      <c r="E901" t="s">
        <v>116</v>
      </c>
      <c r="J901" s="26"/>
      <c r="K901" s="26"/>
    </row>
    <row r="902" spans="1:11" x14ac:dyDescent="0.25">
      <c r="A902">
        <v>897</v>
      </c>
      <c r="B902" s="26">
        <v>30.021803999999999</v>
      </c>
      <c r="C902" s="26">
        <v>-82.345910000000003</v>
      </c>
      <c r="D902">
        <v>125</v>
      </c>
      <c r="E902" t="s">
        <v>153</v>
      </c>
      <c r="J902" s="26"/>
      <c r="K902" s="26"/>
    </row>
    <row r="903" spans="1:11" x14ac:dyDescent="0.25">
      <c r="A903">
        <v>898</v>
      </c>
      <c r="B903" s="26">
        <v>30.071954999999999</v>
      </c>
      <c r="C903" s="26">
        <v>-82.199636999999996</v>
      </c>
      <c r="D903">
        <v>125</v>
      </c>
      <c r="E903" t="s">
        <v>153</v>
      </c>
      <c r="J903" s="26"/>
      <c r="K903" s="26"/>
    </row>
    <row r="904" spans="1:11" x14ac:dyDescent="0.25">
      <c r="A904">
        <v>899</v>
      </c>
      <c r="B904" s="26">
        <v>29.319692</v>
      </c>
      <c r="C904" s="26">
        <v>-81.493346000000003</v>
      </c>
      <c r="D904">
        <v>127</v>
      </c>
      <c r="E904" t="s">
        <v>118</v>
      </c>
      <c r="J904" s="26"/>
      <c r="K904" s="26"/>
    </row>
    <row r="905" spans="1:11" x14ac:dyDescent="0.25">
      <c r="A905">
        <v>900</v>
      </c>
      <c r="B905" s="26">
        <v>29.201001999999999</v>
      </c>
      <c r="C905" s="26">
        <v>-81.464927000000003</v>
      </c>
      <c r="D905">
        <v>127</v>
      </c>
      <c r="E905" t="s">
        <v>118</v>
      </c>
      <c r="J905" s="26"/>
      <c r="K905" s="26"/>
    </row>
    <row r="906" spans="1:11" x14ac:dyDescent="0.25">
      <c r="A906">
        <v>901</v>
      </c>
      <c r="B906" s="26">
        <v>29.124939999999999</v>
      </c>
      <c r="C906" s="26">
        <v>-81.357939000000002</v>
      </c>
      <c r="D906">
        <v>127</v>
      </c>
      <c r="E906" t="s">
        <v>118</v>
      </c>
      <c r="J906" s="26"/>
      <c r="K906" s="26"/>
    </row>
    <row r="907" spans="1:11" x14ac:dyDescent="0.25">
      <c r="A907">
        <v>902</v>
      </c>
      <c r="B907" s="26">
        <v>29.022966</v>
      </c>
      <c r="C907" s="26">
        <v>-81.318653999999995</v>
      </c>
      <c r="D907">
        <v>127</v>
      </c>
      <c r="E907" t="s">
        <v>118</v>
      </c>
      <c r="J907" s="26"/>
      <c r="K907" s="26"/>
    </row>
    <row r="908" spans="1:11" x14ac:dyDescent="0.25">
      <c r="A908">
        <v>903</v>
      </c>
      <c r="B908" s="26">
        <v>28.886081999999998</v>
      </c>
      <c r="C908" s="26">
        <v>-81.315612000000002</v>
      </c>
      <c r="D908">
        <v>127</v>
      </c>
      <c r="E908" t="s">
        <v>118</v>
      </c>
      <c r="J908" s="26"/>
      <c r="K908" s="26"/>
    </row>
    <row r="909" spans="1:11" x14ac:dyDescent="0.25">
      <c r="A909">
        <v>904</v>
      </c>
      <c r="B909" s="26">
        <v>28.942724999999999</v>
      </c>
      <c r="C909" s="26">
        <v>-81.304444000000004</v>
      </c>
      <c r="D909">
        <v>127</v>
      </c>
      <c r="E909" t="s">
        <v>118</v>
      </c>
      <c r="J909" s="26"/>
      <c r="K909" s="26"/>
    </row>
    <row r="910" spans="1:11" x14ac:dyDescent="0.25">
      <c r="A910">
        <v>905</v>
      </c>
      <c r="B910" s="26">
        <v>29.044698</v>
      </c>
      <c r="C910" s="26">
        <v>-81.291071000000002</v>
      </c>
      <c r="D910">
        <v>127</v>
      </c>
      <c r="E910" t="s">
        <v>118</v>
      </c>
      <c r="J910" s="26"/>
      <c r="K910" s="26"/>
    </row>
    <row r="911" spans="1:11" x14ac:dyDescent="0.25">
      <c r="A911">
        <v>906</v>
      </c>
      <c r="B911" s="26">
        <v>28.899260999999999</v>
      </c>
      <c r="C911" s="26">
        <v>-81.251785999999996</v>
      </c>
      <c r="D911">
        <v>127</v>
      </c>
      <c r="E911" t="s">
        <v>118</v>
      </c>
      <c r="J911" s="26"/>
      <c r="K911" s="26"/>
    </row>
    <row r="912" spans="1:11" x14ac:dyDescent="0.25">
      <c r="A912">
        <v>907</v>
      </c>
      <c r="B912" s="26">
        <v>28.983681000000001</v>
      </c>
      <c r="C912" s="26">
        <v>-81.218351999999996</v>
      </c>
      <c r="D912">
        <v>127</v>
      </c>
      <c r="E912" t="s">
        <v>118</v>
      </c>
      <c r="J912" s="26"/>
      <c r="K912" s="26"/>
    </row>
    <row r="913" spans="1:11" x14ac:dyDescent="0.25">
      <c r="A913">
        <v>908</v>
      </c>
      <c r="B913" s="26">
        <v>28.914306</v>
      </c>
      <c r="C913" s="26">
        <v>-81.180739000000003</v>
      </c>
      <c r="D913">
        <v>127</v>
      </c>
      <c r="E913" t="s">
        <v>118</v>
      </c>
      <c r="J913" s="26"/>
      <c r="K913" s="26"/>
    </row>
    <row r="914" spans="1:11" x14ac:dyDescent="0.25">
      <c r="A914">
        <v>909</v>
      </c>
      <c r="B914" s="26">
        <v>29.133298</v>
      </c>
      <c r="C914" s="26">
        <v>-81.137275000000002</v>
      </c>
      <c r="D914">
        <v>127</v>
      </c>
      <c r="E914" t="s">
        <v>118</v>
      </c>
      <c r="J914" s="26"/>
      <c r="K914" s="26"/>
    </row>
    <row r="915" spans="1:11" x14ac:dyDescent="0.25">
      <c r="A915">
        <v>910</v>
      </c>
      <c r="B915" s="26">
        <v>29.287094</v>
      </c>
      <c r="C915" s="26">
        <v>-81.096317999999997</v>
      </c>
      <c r="D915">
        <v>127</v>
      </c>
      <c r="E915" t="s">
        <v>118</v>
      </c>
      <c r="J915" s="26"/>
      <c r="K915" s="26"/>
    </row>
    <row r="916" spans="1:11" x14ac:dyDescent="0.25">
      <c r="A916">
        <v>911</v>
      </c>
      <c r="B916" s="26">
        <v>28.833228999999999</v>
      </c>
      <c r="C916" s="26">
        <v>-81.092139000000003</v>
      </c>
      <c r="D916">
        <v>127</v>
      </c>
      <c r="E916" t="s">
        <v>118</v>
      </c>
      <c r="J916" s="26"/>
      <c r="K916" s="26"/>
    </row>
    <row r="917" spans="1:11" x14ac:dyDescent="0.25">
      <c r="A917">
        <v>912</v>
      </c>
      <c r="B917" s="26">
        <v>29.320219999999999</v>
      </c>
      <c r="C917" s="26">
        <v>-81.057503999999994</v>
      </c>
      <c r="D917">
        <v>127</v>
      </c>
      <c r="E917" t="s">
        <v>118</v>
      </c>
      <c r="J917" s="26"/>
      <c r="K917" s="26"/>
    </row>
    <row r="918" spans="1:11" x14ac:dyDescent="0.25">
      <c r="A918">
        <v>913</v>
      </c>
      <c r="B918" s="26">
        <v>29.237779</v>
      </c>
      <c r="C918" s="26">
        <v>-81.049510999999995</v>
      </c>
      <c r="D918">
        <v>127</v>
      </c>
      <c r="E918" t="s">
        <v>118</v>
      </c>
      <c r="J918" s="26"/>
      <c r="K918" s="26"/>
    </row>
    <row r="919" spans="1:11" x14ac:dyDescent="0.25">
      <c r="A919">
        <v>914</v>
      </c>
      <c r="B919" s="26">
        <v>29.197658000000001</v>
      </c>
      <c r="C919" s="26">
        <v>-81.044495999999995</v>
      </c>
      <c r="D919">
        <v>127</v>
      </c>
      <c r="E919" t="s">
        <v>118</v>
      </c>
      <c r="J919" s="26"/>
      <c r="K919" s="26"/>
    </row>
    <row r="920" spans="1:11" x14ac:dyDescent="0.25">
      <c r="A920">
        <v>915</v>
      </c>
      <c r="B920" s="26">
        <v>29.081475999999999</v>
      </c>
      <c r="C920" s="26">
        <v>-81.038645000000002</v>
      </c>
      <c r="D920">
        <v>127</v>
      </c>
      <c r="E920" t="s">
        <v>118</v>
      </c>
      <c r="J920" s="26"/>
      <c r="K920" s="26"/>
    </row>
    <row r="921" spans="1:11" x14ac:dyDescent="0.25">
      <c r="A921">
        <v>916</v>
      </c>
      <c r="B921" s="26">
        <v>29.167567999999999</v>
      </c>
      <c r="C921" s="26">
        <v>-81.030286000000004</v>
      </c>
      <c r="D921">
        <v>127</v>
      </c>
      <c r="E921" t="s">
        <v>118</v>
      </c>
      <c r="J921" s="26"/>
      <c r="K921" s="26"/>
    </row>
    <row r="922" spans="1:11" x14ac:dyDescent="0.25">
      <c r="A922">
        <v>917</v>
      </c>
      <c r="B922" s="26">
        <v>29.140820999999999</v>
      </c>
      <c r="C922" s="26">
        <v>-81.019419999999997</v>
      </c>
      <c r="D922">
        <v>127</v>
      </c>
      <c r="E922" t="s">
        <v>118</v>
      </c>
      <c r="J922" s="26"/>
      <c r="K922" s="26"/>
    </row>
    <row r="923" spans="1:11" x14ac:dyDescent="0.25">
      <c r="A923">
        <v>918</v>
      </c>
      <c r="B923" s="26">
        <v>29.211867999999999</v>
      </c>
      <c r="C923" s="26">
        <v>-81.003539000000004</v>
      </c>
      <c r="D923">
        <v>127</v>
      </c>
      <c r="E923" t="s">
        <v>118</v>
      </c>
      <c r="J923" s="26"/>
      <c r="K923" s="26"/>
    </row>
    <row r="924" spans="1:11" x14ac:dyDescent="0.25">
      <c r="A924">
        <v>919</v>
      </c>
      <c r="B924" s="26">
        <v>29.115745</v>
      </c>
      <c r="C924" s="26">
        <v>-80.981807000000003</v>
      </c>
      <c r="D924">
        <v>127</v>
      </c>
      <c r="E924" t="s">
        <v>118</v>
      </c>
      <c r="J924" s="26"/>
      <c r="K924" s="26"/>
    </row>
    <row r="925" spans="1:11" x14ac:dyDescent="0.25">
      <c r="A925">
        <v>920</v>
      </c>
      <c r="B925" s="26">
        <v>29.029653</v>
      </c>
      <c r="C925" s="26">
        <v>-80.950045000000003</v>
      </c>
      <c r="D925">
        <v>127</v>
      </c>
      <c r="E925" t="s">
        <v>118</v>
      </c>
      <c r="J925" s="26"/>
      <c r="K925" s="26"/>
    </row>
    <row r="926" spans="1:11" x14ac:dyDescent="0.25">
      <c r="A926">
        <v>921</v>
      </c>
      <c r="B926" s="26">
        <v>28.972815000000001</v>
      </c>
      <c r="C926" s="26">
        <v>-80.912431999999995</v>
      </c>
      <c r="D926">
        <v>127</v>
      </c>
      <c r="E926" t="s">
        <v>118</v>
      </c>
      <c r="J926" s="26"/>
      <c r="K926" s="26"/>
    </row>
    <row r="927" spans="1:11" x14ac:dyDescent="0.25">
      <c r="A927">
        <v>922</v>
      </c>
      <c r="B927" s="26">
        <v>28.943560999999999</v>
      </c>
      <c r="C927" s="26">
        <v>-80.896551000000002</v>
      </c>
      <c r="D927">
        <v>127</v>
      </c>
      <c r="E927" t="s">
        <v>118</v>
      </c>
      <c r="J927" s="26"/>
      <c r="K927" s="26"/>
    </row>
    <row r="928" spans="1:11" x14ac:dyDescent="0.25">
      <c r="A928">
        <v>923</v>
      </c>
      <c r="B928" s="26">
        <v>29.01182</v>
      </c>
      <c r="C928" s="26">
        <v>-80.882741999999993</v>
      </c>
      <c r="D928">
        <v>127</v>
      </c>
      <c r="E928" t="s">
        <v>118</v>
      </c>
      <c r="J928" s="26"/>
      <c r="K928" s="26"/>
    </row>
    <row r="929" spans="1:11" x14ac:dyDescent="0.25">
      <c r="A929">
        <v>924</v>
      </c>
      <c r="B929" s="26">
        <v>28.864991</v>
      </c>
      <c r="C929" s="26">
        <v>-80.847235999999995</v>
      </c>
      <c r="D929">
        <v>127</v>
      </c>
      <c r="E929" t="s">
        <v>118</v>
      </c>
      <c r="J929" s="26"/>
      <c r="K929" s="26"/>
    </row>
    <row r="930" spans="1:11" x14ac:dyDescent="0.25">
      <c r="A930">
        <v>925</v>
      </c>
      <c r="B930" s="26">
        <v>30.061924999999999</v>
      </c>
      <c r="C930" s="26">
        <v>-84.492366000000004</v>
      </c>
      <c r="D930">
        <v>129</v>
      </c>
      <c r="E930" t="s">
        <v>120</v>
      </c>
      <c r="J930" s="26"/>
      <c r="K930" s="26"/>
    </row>
    <row r="931" spans="1:11" x14ac:dyDescent="0.25">
      <c r="A931">
        <v>926</v>
      </c>
      <c r="B931" s="26">
        <v>29.980011999999999</v>
      </c>
      <c r="C931" s="26">
        <v>-84.386213999999995</v>
      </c>
      <c r="D931">
        <v>129</v>
      </c>
      <c r="E931" t="s">
        <v>120</v>
      </c>
      <c r="J931" s="26"/>
      <c r="K931" s="26"/>
    </row>
    <row r="932" spans="1:11" x14ac:dyDescent="0.25">
      <c r="A932">
        <v>927</v>
      </c>
      <c r="B932" s="26">
        <v>30.181450999999999</v>
      </c>
      <c r="C932" s="26">
        <v>-84.304300999999995</v>
      </c>
      <c r="D932">
        <v>129</v>
      </c>
      <c r="E932" t="s">
        <v>120</v>
      </c>
      <c r="J932" s="26"/>
      <c r="K932" s="26"/>
    </row>
    <row r="933" spans="1:11" x14ac:dyDescent="0.25">
      <c r="A933">
        <v>928</v>
      </c>
      <c r="B933" s="26">
        <v>30.158653000000001</v>
      </c>
      <c r="C933" s="26">
        <v>-84.205074999999994</v>
      </c>
      <c r="D933">
        <v>129</v>
      </c>
      <c r="E933" t="s">
        <v>120</v>
      </c>
      <c r="J933" s="26"/>
      <c r="K933" s="26"/>
    </row>
    <row r="934" spans="1:11" x14ac:dyDescent="0.25">
      <c r="A934">
        <v>929</v>
      </c>
      <c r="B934" s="26">
        <v>30.375129000000001</v>
      </c>
      <c r="C934" s="26">
        <v>-86.348450999999997</v>
      </c>
      <c r="D934">
        <v>131</v>
      </c>
      <c r="E934" t="s">
        <v>154</v>
      </c>
      <c r="J934" s="26"/>
      <c r="K934" s="26"/>
    </row>
    <row r="935" spans="1:11" x14ac:dyDescent="0.25">
      <c r="A935">
        <v>930</v>
      </c>
      <c r="B935" s="26">
        <v>30.342769000000001</v>
      </c>
      <c r="C935" s="26">
        <v>-86.205017999999995</v>
      </c>
      <c r="D935">
        <v>131</v>
      </c>
      <c r="E935" t="s">
        <v>154</v>
      </c>
      <c r="J935" s="26"/>
      <c r="K935" s="26"/>
    </row>
    <row r="936" spans="1:11" x14ac:dyDescent="0.25">
      <c r="A936">
        <v>931</v>
      </c>
      <c r="B936" s="26">
        <v>30.714721000000001</v>
      </c>
      <c r="C936" s="26">
        <v>-86.118089999999995</v>
      </c>
      <c r="D936">
        <v>131</v>
      </c>
      <c r="E936" t="s">
        <v>154</v>
      </c>
      <c r="J936" s="26"/>
      <c r="K936" s="26"/>
    </row>
    <row r="937" spans="1:11" x14ac:dyDescent="0.25">
      <c r="A937">
        <v>932</v>
      </c>
      <c r="B937" s="26">
        <v>30.798306</v>
      </c>
      <c r="C937" s="26">
        <v>-86.116417999999996</v>
      </c>
      <c r="D937">
        <v>131</v>
      </c>
      <c r="E937" t="s">
        <v>154</v>
      </c>
      <c r="J937" s="26"/>
      <c r="K937" s="26"/>
    </row>
    <row r="938" spans="1:11" x14ac:dyDescent="0.25">
      <c r="A938">
        <v>933</v>
      </c>
      <c r="B938" s="26">
        <v>30.43722</v>
      </c>
      <c r="C938" s="26">
        <v>-86.115582000000003</v>
      </c>
      <c r="D938">
        <v>131</v>
      </c>
      <c r="E938" t="s">
        <v>154</v>
      </c>
      <c r="J938" s="26"/>
      <c r="K938" s="26"/>
    </row>
    <row r="939" spans="1:11" x14ac:dyDescent="0.25">
      <c r="A939">
        <v>934</v>
      </c>
      <c r="B939" s="26">
        <v>30.943743999999999</v>
      </c>
      <c r="C939" s="26">
        <v>-86.057908999999995</v>
      </c>
      <c r="D939">
        <v>131</v>
      </c>
      <c r="E939" t="s">
        <v>154</v>
      </c>
      <c r="J939" s="26"/>
      <c r="K939" s="26"/>
    </row>
    <row r="940" spans="1:11" x14ac:dyDescent="0.25">
      <c r="A940">
        <v>935</v>
      </c>
      <c r="B940" s="26">
        <v>30.425518</v>
      </c>
      <c r="C940" s="26">
        <v>-85.905783999999997</v>
      </c>
      <c r="D940">
        <v>133</v>
      </c>
      <c r="E940" t="s">
        <v>155</v>
      </c>
      <c r="J940" s="26"/>
      <c r="K940" s="26"/>
    </row>
    <row r="941" spans="1:11" x14ac:dyDescent="0.25">
      <c r="A941">
        <v>936</v>
      </c>
      <c r="B941" s="26">
        <v>30.775738</v>
      </c>
      <c r="C941" s="26">
        <v>-85.803810999999996</v>
      </c>
      <c r="D941">
        <v>133</v>
      </c>
      <c r="E941" t="s">
        <v>155</v>
      </c>
      <c r="J941" s="26"/>
      <c r="K941" s="26"/>
    </row>
    <row r="942" spans="1:11" x14ac:dyDescent="0.25">
      <c r="A942">
        <v>937</v>
      </c>
      <c r="B942" s="26">
        <v>30.576806999999999</v>
      </c>
      <c r="C942" s="26">
        <v>-85.744466000000003</v>
      </c>
      <c r="D942">
        <v>133</v>
      </c>
      <c r="E942" t="s">
        <v>155</v>
      </c>
      <c r="J942" s="26"/>
      <c r="K942" s="26"/>
    </row>
    <row r="943" spans="1:11" x14ac:dyDescent="0.25">
      <c r="A943">
        <v>938</v>
      </c>
      <c r="B943" s="26">
        <v>30.543372999999999</v>
      </c>
      <c r="C943" s="26">
        <v>-85.619089000000002</v>
      </c>
      <c r="D943">
        <v>133</v>
      </c>
      <c r="E943" t="s">
        <v>155</v>
      </c>
      <c r="J943" s="26"/>
      <c r="K943" s="26"/>
    </row>
  </sheetData>
  <pageMargins left="0.7" right="0.7" top="0.43" bottom="0.39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Notional exposures</vt:lpstr>
      <vt:lpstr>Location Grid A</vt:lpstr>
      <vt:lpstr>Location Grid B</vt:lpstr>
    </vt:vector>
  </TitlesOfParts>
  <Company>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Taylor</dc:creator>
  <cp:lastModifiedBy>Donna Sirmons</cp:lastModifiedBy>
  <cp:lastPrinted>2011-11-04T18:58:23Z</cp:lastPrinted>
  <dcterms:created xsi:type="dcterms:W3CDTF">2011-08-30T20:28:37Z</dcterms:created>
  <dcterms:modified xsi:type="dcterms:W3CDTF">2025-10-10T18:41:55Z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