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garc101/Downloads/Nov2018/"/>
    </mc:Choice>
  </mc:AlternateContent>
  <xr:revisionPtr revIDLastSave="0" documentId="13_ncr:1_{58D38708-4935-B041-906A-FA802069CDCD}" xr6:coauthVersionLast="36" xr6:coauthVersionMax="36" xr10:uidLastSave="{00000000-0000-0000-0000-000000000000}"/>
  <bookViews>
    <workbookView xWindow="2400" yWindow="1080" windowWidth="27920" windowHeight="11020" activeTab="2" xr2:uid="{00000000-000D-0000-FFFF-FFFF00000000}"/>
  </bookViews>
  <sheets>
    <sheet name="FormA8B_PartA" sheetId="1" r:id="rId1"/>
    <sheet name="FormA8B_PartB" sheetId="3" r:id="rId2"/>
    <sheet name="FormA8B_PartC" sheetId="6" r:id="rId3"/>
  </sheets>
  <definedNames>
    <definedName name="_xlnm.Print_Area" localSheetId="0">FormA8B_PartA!$A$1:$G$58</definedName>
    <definedName name="_xlnm.Print_Area" localSheetId="1">FormA8B_PartB!$A$1:$F$21</definedName>
    <definedName name="_xlnm.Print_Area" localSheetId="2">FormA8B_PartC!$A$1:$F$23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6" l="1"/>
  <c r="A2" i="3"/>
  <c r="E58" i="1" l="1"/>
  <c r="C58" i="1"/>
</calcChain>
</file>

<file path=xl/sharedStrings.xml><?xml version="1.0" encoding="utf-8"?>
<sst xmlns="http://schemas.openxmlformats.org/spreadsheetml/2006/main" count="51" uniqueCount="24">
  <si>
    <t>Number of Hurricanes</t>
  </si>
  <si>
    <t>Expected Annual Hurricane Losses (Millions)</t>
  </si>
  <si>
    <t>Return Period (Years)</t>
  </si>
  <si>
    <t>Maximum</t>
  </si>
  <si>
    <t>Total</t>
  </si>
  <si>
    <t xml:space="preserve"> Estimated Loss Level (Billion)</t>
  </si>
  <si>
    <t xml:space="preserve"> Uncertainty Interval (Billion)</t>
  </si>
  <si>
    <t>Top Event</t>
  </si>
  <si>
    <t xml:space="preserve"> -</t>
  </si>
  <si>
    <t>RangeStart
(Millions)</t>
  </si>
  <si>
    <t>RangeEnd
(Millions)</t>
  </si>
  <si>
    <t>Total Loss
(Millions)</t>
  </si>
  <si>
    <t>Average Loss per Year
(Millions)</t>
  </si>
  <si>
    <t>Return Period
(Years)</t>
  </si>
  <si>
    <t>-</t>
  </si>
  <si>
    <t>Conditional Tail Expectation (Billion)</t>
  </si>
  <si>
    <t>(Annual Aggregate)</t>
  </si>
  <si>
    <t>(Annual Occurence)</t>
  </si>
  <si>
    <t>Form A-8B: Hurricane Probable Maximum Loss for Florida (2017 FHCF Exposure Data)</t>
  </si>
  <si>
    <t>Part A - Personal and Commercial Residential Hurricane Probable Maximum Loss for Florida</t>
  </si>
  <si>
    <t>Florida International University</t>
  </si>
  <si>
    <t>Florida Public Hurricane Loss Model 6.3</t>
  </si>
  <si>
    <t>Part B ‐ Personal and Commercial Residential Hurricane Probable Maximum Loss for Florida</t>
  </si>
  <si>
    <t>Part C ‐ Personal and Commercial Residential Hurricane Probable Maximum Loss for Florida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</si>
</sst>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-409]mmmm\ d\,\ 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4" applyNumberFormat="0" applyAlignment="0" applyProtection="0"/>
    <xf numFmtId="0" fontId="5" fillId="28" borderId="5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4" applyNumberFormat="0" applyAlignment="0" applyProtection="0"/>
    <xf numFmtId="0" fontId="12" fillId="0" borderId="9" applyNumberFormat="0" applyFill="0" applyAlignment="0" applyProtection="0"/>
    <xf numFmtId="0" fontId="13" fillId="31" borderId="0" applyNumberFormat="0" applyBorder="0" applyAlignment="0" applyProtection="0"/>
    <xf numFmtId="0" fontId="1" fillId="32" borderId="10" applyNumberFormat="0" applyFont="0" applyAlignment="0" applyProtection="0"/>
    <xf numFmtId="0" fontId="14" fillId="27" borderId="11" applyNumberFormat="0" applyAlignment="0" applyProtection="0"/>
    <xf numFmtId="0" fontId="15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7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0" borderId="1" xfId="0" quotePrefix="1" applyNumberForma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0" fontId="0" fillId="0" borderId="0" xfId="0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20" fillId="0" borderId="0" xfId="0" applyFont="1" applyAlignment="1">
      <alignment horizont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58"/>
  <sheetViews>
    <sheetView zoomScaleNormal="100" workbookViewId="0">
      <selection activeCell="A7" sqref="A7:D7"/>
    </sheetView>
  </sheetViews>
  <sheetFormatPr baseColWidth="10" defaultColWidth="8.83203125" defaultRowHeight="15" x14ac:dyDescent="0.2"/>
  <cols>
    <col min="1" max="2" width="15.5" style="1" customWidth="1"/>
    <col min="3" max="4" width="20.5" style="1" customWidth="1"/>
    <col min="5" max="5" width="15.5" style="1" customWidth="1"/>
    <col min="6" max="6" width="25.5" style="1" customWidth="1"/>
    <col min="7" max="7" width="15.5" style="1" customWidth="1"/>
    <col min="8" max="10" width="8.83203125" style="1"/>
  </cols>
  <sheetData>
    <row r="2" spans="1:10" ht="19" x14ac:dyDescent="0.25">
      <c r="A2" s="25" t="s">
        <v>18</v>
      </c>
      <c r="B2" s="25"/>
      <c r="C2" s="25"/>
      <c r="D2" s="25"/>
      <c r="E2" s="25"/>
      <c r="F2" s="25"/>
      <c r="G2" s="25"/>
    </row>
    <row r="3" spans="1:10" x14ac:dyDescent="0.2">
      <c r="A3" s="26" t="s">
        <v>19</v>
      </c>
      <c r="B3" s="26"/>
      <c r="C3" s="26"/>
      <c r="D3" s="26"/>
      <c r="E3" s="26"/>
      <c r="F3" s="26"/>
      <c r="G3" s="26"/>
    </row>
    <row r="4" spans="1:10" ht="14" customHeight="1" x14ac:dyDescent="0.2">
      <c r="A4" s="19"/>
      <c r="B4" s="19"/>
      <c r="C4" s="19"/>
      <c r="D4" s="19"/>
      <c r="E4" s="19"/>
      <c r="F4" s="19"/>
      <c r="G4" s="19"/>
    </row>
    <row r="5" spans="1:10" ht="14" customHeight="1" x14ac:dyDescent="0.2">
      <c r="A5" s="20" t="s">
        <v>20</v>
      </c>
      <c r="B5" s="20"/>
      <c r="C5" s="20"/>
      <c r="D5" s="20"/>
      <c r="E5" s="19"/>
      <c r="F5" s="19"/>
      <c r="G5" s="19"/>
    </row>
    <row r="6" spans="1:10" ht="14" customHeight="1" x14ac:dyDescent="0.2">
      <c r="A6" s="21" t="s">
        <v>21</v>
      </c>
      <c r="B6" s="21"/>
      <c r="C6" s="22"/>
      <c r="D6" s="21"/>
      <c r="E6" s="19"/>
      <c r="F6" s="19"/>
      <c r="G6" s="19"/>
    </row>
    <row r="7" spans="1:10" ht="14" customHeight="1" x14ac:dyDescent="0.2">
      <c r="A7" s="27">
        <v>43409</v>
      </c>
      <c r="B7" s="27"/>
      <c r="C7" s="27"/>
      <c r="D7" s="27"/>
      <c r="E7" s="19"/>
      <c r="F7" s="19"/>
      <c r="G7" s="19"/>
    </row>
    <row r="9" spans="1:10" s="5" customFormat="1" ht="32" x14ac:dyDescent="0.2">
      <c r="A9" s="3" t="s">
        <v>9</v>
      </c>
      <c r="B9" s="3" t="s">
        <v>10</v>
      </c>
      <c r="C9" s="3" t="s">
        <v>11</v>
      </c>
      <c r="D9" s="3" t="s">
        <v>12</v>
      </c>
      <c r="E9" s="3" t="s">
        <v>0</v>
      </c>
      <c r="F9" s="3" t="s">
        <v>1</v>
      </c>
      <c r="G9" s="3" t="s">
        <v>13</v>
      </c>
      <c r="H9" s="4"/>
      <c r="I9" s="4"/>
      <c r="J9" s="4"/>
    </row>
    <row r="10" spans="1:10" x14ac:dyDescent="0.2">
      <c r="A10" s="2">
        <v>0</v>
      </c>
      <c r="B10" s="2">
        <v>500</v>
      </c>
      <c r="C10" s="8">
        <v>1185141.93</v>
      </c>
      <c r="D10" s="8">
        <v>32.630000000000003</v>
      </c>
      <c r="E10" s="13">
        <v>9911</v>
      </c>
      <c r="F10" s="8">
        <v>20.09</v>
      </c>
      <c r="G10" s="8">
        <v>2.12</v>
      </c>
    </row>
    <row r="11" spans="1:10" x14ac:dyDescent="0.2">
      <c r="A11" s="2">
        <v>501</v>
      </c>
      <c r="B11" s="2">
        <v>1000</v>
      </c>
      <c r="C11" s="8">
        <v>2058083.72</v>
      </c>
      <c r="D11" s="8">
        <v>732.15</v>
      </c>
      <c r="E11" s="13">
        <v>3974</v>
      </c>
      <c r="F11" s="8">
        <v>34.880000000000003</v>
      </c>
      <c r="G11" s="8">
        <v>2.78</v>
      </c>
    </row>
    <row r="12" spans="1:10" x14ac:dyDescent="0.2">
      <c r="A12" s="2">
        <v>1001</v>
      </c>
      <c r="B12" s="2">
        <v>1500</v>
      </c>
      <c r="C12" s="8">
        <v>2153901.39</v>
      </c>
      <c r="D12" s="8">
        <v>1228.69</v>
      </c>
      <c r="E12" s="13">
        <v>2754</v>
      </c>
      <c r="F12" s="8">
        <v>36.51</v>
      </c>
      <c r="G12" s="8">
        <v>3.11</v>
      </c>
    </row>
    <row r="13" spans="1:10" x14ac:dyDescent="0.2">
      <c r="A13" s="2">
        <v>1501</v>
      </c>
      <c r="B13" s="2">
        <v>2000</v>
      </c>
      <c r="C13" s="8">
        <v>2017911.03</v>
      </c>
      <c r="D13" s="8">
        <v>1733.6</v>
      </c>
      <c r="E13" s="13">
        <v>1899</v>
      </c>
      <c r="F13" s="8">
        <v>34.200000000000003</v>
      </c>
      <c r="G13" s="8">
        <v>3.37</v>
      </c>
    </row>
    <row r="14" spans="1:10" x14ac:dyDescent="0.2">
      <c r="A14" s="2">
        <v>2001</v>
      </c>
      <c r="B14" s="2">
        <v>2500</v>
      </c>
      <c r="C14" s="8">
        <v>1879636.92</v>
      </c>
      <c r="D14" s="8">
        <v>2251.06</v>
      </c>
      <c r="E14" s="13">
        <v>1346</v>
      </c>
      <c r="F14" s="8">
        <v>31.86</v>
      </c>
      <c r="G14" s="8">
        <v>3.57</v>
      </c>
    </row>
    <row r="15" spans="1:10" x14ac:dyDescent="0.2">
      <c r="A15" s="2">
        <v>2501</v>
      </c>
      <c r="B15" s="2">
        <v>3000</v>
      </c>
      <c r="C15" s="8">
        <v>1767831.53</v>
      </c>
      <c r="D15" s="8">
        <v>2736.58</v>
      </c>
      <c r="E15" s="13">
        <v>1085</v>
      </c>
      <c r="F15" s="8">
        <v>29.96</v>
      </c>
      <c r="G15" s="8">
        <v>3.74</v>
      </c>
    </row>
    <row r="16" spans="1:10" x14ac:dyDescent="0.2">
      <c r="A16" s="2">
        <v>3001</v>
      </c>
      <c r="B16" s="2">
        <v>3500</v>
      </c>
      <c r="C16" s="8">
        <v>1623244.86</v>
      </c>
      <c r="D16" s="8">
        <v>3240.01</v>
      </c>
      <c r="E16" s="13">
        <v>870</v>
      </c>
      <c r="F16" s="8">
        <v>27.51</v>
      </c>
      <c r="G16" s="8">
        <v>3.88</v>
      </c>
    </row>
    <row r="17" spans="1:7" x14ac:dyDescent="0.2">
      <c r="A17" s="2">
        <v>3501</v>
      </c>
      <c r="B17" s="2">
        <v>4000</v>
      </c>
      <c r="C17" s="8">
        <v>1875031.07</v>
      </c>
      <c r="D17" s="8">
        <v>3742.58</v>
      </c>
      <c r="E17" s="13">
        <v>845</v>
      </c>
      <c r="F17" s="8">
        <v>31.78</v>
      </c>
      <c r="G17" s="8">
        <v>4.01</v>
      </c>
    </row>
    <row r="18" spans="1:7" x14ac:dyDescent="0.2">
      <c r="A18" s="2">
        <v>4001</v>
      </c>
      <c r="B18" s="2">
        <v>4500</v>
      </c>
      <c r="C18" s="8">
        <v>1877594.05</v>
      </c>
      <c r="D18" s="8">
        <v>4247.95</v>
      </c>
      <c r="E18" s="13">
        <v>779</v>
      </c>
      <c r="F18" s="8">
        <v>31.82</v>
      </c>
      <c r="G18" s="8">
        <v>4.1399999999999997</v>
      </c>
    </row>
    <row r="19" spans="1:7" x14ac:dyDescent="0.2">
      <c r="A19" s="2">
        <v>4501</v>
      </c>
      <c r="B19" s="2">
        <v>5000</v>
      </c>
      <c r="C19" s="8">
        <v>1942181.48</v>
      </c>
      <c r="D19" s="8">
        <v>4760.25</v>
      </c>
      <c r="E19" s="13">
        <v>710</v>
      </c>
      <c r="F19" s="8">
        <v>32.92</v>
      </c>
      <c r="G19" s="8">
        <v>4.2699999999999996</v>
      </c>
    </row>
    <row r="20" spans="1:7" x14ac:dyDescent="0.2">
      <c r="A20" s="2">
        <v>5001</v>
      </c>
      <c r="B20" s="2">
        <v>6000</v>
      </c>
      <c r="C20" s="8">
        <v>4370275.59</v>
      </c>
      <c r="D20" s="8">
        <v>5483.41</v>
      </c>
      <c r="E20" s="13">
        <v>1444</v>
      </c>
      <c r="F20" s="8">
        <v>74.069999999999993</v>
      </c>
      <c r="G20" s="8">
        <v>4.47</v>
      </c>
    </row>
    <row r="21" spans="1:7" x14ac:dyDescent="0.2">
      <c r="A21" s="2">
        <v>6001</v>
      </c>
      <c r="B21" s="2">
        <v>7000</v>
      </c>
      <c r="C21" s="8">
        <v>4477723.95</v>
      </c>
      <c r="D21" s="8">
        <v>6498.87</v>
      </c>
      <c r="E21" s="13">
        <v>1238</v>
      </c>
      <c r="F21" s="8">
        <v>75.89</v>
      </c>
      <c r="G21" s="8">
        <v>4.74</v>
      </c>
    </row>
    <row r="22" spans="1:7" x14ac:dyDescent="0.2">
      <c r="A22" s="2">
        <v>7001</v>
      </c>
      <c r="B22" s="2">
        <v>8000</v>
      </c>
      <c r="C22" s="8">
        <v>5035128.25</v>
      </c>
      <c r="D22" s="8">
        <v>7492.75</v>
      </c>
      <c r="E22" s="13">
        <v>1233</v>
      </c>
      <c r="F22" s="8">
        <v>85.34</v>
      </c>
      <c r="G22" s="8">
        <v>5</v>
      </c>
    </row>
    <row r="23" spans="1:7" x14ac:dyDescent="0.2">
      <c r="A23" s="2">
        <v>8001</v>
      </c>
      <c r="B23" s="2">
        <v>9000</v>
      </c>
      <c r="C23" s="8">
        <v>5024898.0599999996</v>
      </c>
      <c r="D23" s="8">
        <v>8502.3700000000008</v>
      </c>
      <c r="E23" s="13">
        <v>1080</v>
      </c>
      <c r="F23" s="8">
        <v>85.17</v>
      </c>
      <c r="G23" s="8">
        <v>5.29</v>
      </c>
    </row>
    <row r="24" spans="1:7" x14ac:dyDescent="0.2">
      <c r="A24" s="2">
        <v>9001</v>
      </c>
      <c r="B24" s="2">
        <v>10000</v>
      </c>
      <c r="C24" s="8">
        <v>5488743.96</v>
      </c>
      <c r="D24" s="8">
        <v>9496.1</v>
      </c>
      <c r="E24" s="13">
        <v>1092</v>
      </c>
      <c r="F24" s="8">
        <v>93.03</v>
      </c>
      <c r="G24" s="8">
        <v>5.59</v>
      </c>
    </row>
    <row r="25" spans="1:7" x14ac:dyDescent="0.2">
      <c r="A25" s="2">
        <v>10001</v>
      </c>
      <c r="B25" s="2">
        <v>11000</v>
      </c>
      <c r="C25" s="8">
        <v>6096763.6200000001</v>
      </c>
      <c r="D25" s="8">
        <v>10511.66</v>
      </c>
      <c r="E25" s="13">
        <v>1111</v>
      </c>
      <c r="F25" s="8">
        <v>103.33</v>
      </c>
      <c r="G25" s="8">
        <v>5.89</v>
      </c>
    </row>
    <row r="26" spans="1:7" x14ac:dyDescent="0.2">
      <c r="A26" s="2">
        <v>11001</v>
      </c>
      <c r="B26" s="2">
        <v>12000</v>
      </c>
      <c r="C26" s="8">
        <v>6597185.9800000004</v>
      </c>
      <c r="D26" s="8">
        <v>11473.37</v>
      </c>
      <c r="E26" s="13">
        <v>1102</v>
      </c>
      <c r="F26" s="8">
        <v>111.82</v>
      </c>
      <c r="G26" s="8">
        <v>6.27</v>
      </c>
    </row>
    <row r="27" spans="1:7" x14ac:dyDescent="0.2">
      <c r="A27" s="2">
        <v>12001</v>
      </c>
      <c r="B27" s="2">
        <v>13000</v>
      </c>
      <c r="C27" s="8">
        <v>6668160.0800000001</v>
      </c>
      <c r="D27" s="8">
        <v>12487.19</v>
      </c>
      <c r="E27" s="13">
        <v>1018</v>
      </c>
      <c r="F27" s="8">
        <v>113.02</v>
      </c>
      <c r="G27" s="8">
        <v>6.66</v>
      </c>
    </row>
    <row r="28" spans="1:7" x14ac:dyDescent="0.2">
      <c r="A28" s="2">
        <v>13001</v>
      </c>
      <c r="B28" s="2">
        <v>14000</v>
      </c>
      <c r="C28" s="8">
        <v>7570776.8700000001</v>
      </c>
      <c r="D28" s="8">
        <v>13471.13</v>
      </c>
      <c r="E28" s="13">
        <v>1126</v>
      </c>
      <c r="F28" s="8">
        <v>128.32</v>
      </c>
      <c r="G28" s="8">
        <v>7.1</v>
      </c>
    </row>
    <row r="29" spans="1:7" x14ac:dyDescent="0.2">
      <c r="A29" s="2">
        <v>14001</v>
      </c>
      <c r="B29" s="2">
        <v>15000</v>
      </c>
      <c r="C29" s="8">
        <v>6988571.2800000003</v>
      </c>
      <c r="D29" s="8">
        <v>14469.09</v>
      </c>
      <c r="E29" s="13">
        <v>936</v>
      </c>
      <c r="F29" s="8">
        <v>118.45</v>
      </c>
      <c r="G29" s="8">
        <v>7.57</v>
      </c>
    </row>
    <row r="30" spans="1:7" x14ac:dyDescent="0.2">
      <c r="A30" s="2">
        <v>15001</v>
      </c>
      <c r="B30" s="2">
        <v>16000</v>
      </c>
      <c r="C30" s="8">
        <v>7499710.04</v>
      </c>
      <c r="D30" s="8">
        <v>15495.27</v>
      </c>
      <c r="E30" s="13">
        <v>972</v>
      </c>
      <c r="F30" s="8">
        <v>127.11</v>
      </c>
      <c r="G30" s="8">
        <v>8.06</v>
      </c>
    </row>
    <row r="31" spans="1:7" x14ac:dyDescent="0.2">
      <c r="A31" s="2">
        <v>16001</v>
      </c>
      <c r="B31" s="2">
        <v>17000</v>
      </c>
      <c r="C31" s="8">
        <v>7366721.9400000004</v>
      </c>
      <c r="D31" s="8">
        <v>16480.36</v>
      </c>
      <c r="E31" s="13">
        <v>912</v>
      </c>
      <c r="F31" s="8">
        <v>124.86</v>
      </c>
      <c r="G31" s="8">
        <v>8.6300000000000008</v>
      </c>
    </row>
    <row r="32" spans="1:7" x14ac:dyDescent="0.2">
      <c r="A32" s="2">
        <v>17001</v>
      </c>
      <c r="B32" s="2">
        <v>18000</v>
      </c>
      <c r="C32" s="8">
        <v>7177507.9000000004</v>
      </c>
      <c r="D32" s="8">
        <v>17506.12</v>
      </c>
      <c r="E32" s="13">
        <v>847</v>
      </c>
      <c r="F32" s="8">
        <v>121.65</v>
      </c>
      <c r="G32" s="8">
        <v>9.19</v>
      </c>
    </row>
    <row r="33" spans="1:7" x14ac:dyDescent="0.2">
      <c r="A33" s="2">
        <v>18001</v>
      </c>
      <c r="B33" s="2">
        <v>19000</v>
      </c>
      <c r="C33" s="8">
        <v>7553320.1500000004</v>
      </c>
      <c r="D33" s="8">
        <v>18513.04</v>
      </c>
      <c r="E33" s="13">
        <v>844</v>
      </c>
      <c r="F33" s="8">
        <v>128.02000000000001</v>
      </c>
      <c r="G33" s="8">
        <v>9.82</v>
      </c>
    </row>
    <row r="34" spans="1:7" x14ac:dyDescent="0.2">
      <c r="A34" s="2">
        <v>19001</v>
      </c>
      <c r="B34" s="2">
        <v>20000</v>
      </c>
      <c r="C34" s="8">
        <v>7963112.9400000004</v>
      </c>
      <c r="D34" s="8">
        <v>19517.43</v>
      </c>
      <c r="E34" s="13">
        <v>839</v>
      </c>
      <c r="F34" s="8">
        <v>134.97</v>
      </c>
      <c r="G34" s="8">
        <v>10.52</v>
      </c>
    </row>
    <row r="35" spans="1:7" x14ac:dyDescent="0.2">
      <c r="A35" s="2">
        <v>20001</v>
      </c>
      <c r="B35" s="2">
        <v>21000</v>
      </c>
      <c r="C35" s="8">
        <v>7643835.2599999998</v>
      </c>
      <c r="D35" s="8">
        <v>20492.86</v>
      </c>
      <c r="E35" s="13">
        <v>796</v>
      </c>
      <c r="F35" s="8">
        <v>129.56</v>
      </c>
      <c r="G35" s="8">
        <v>11.31</v>
      </c>
    </row>
    <row r="36" spans="1:7" x14ac:dyDescent="0.2">
      <c r="A36" s="2">
        <v>21001</v>
      </c>
      <c r="B36" s="2">
        <v>22000</v>
      </c>
      <c r="C36" s="8">
        <v>6823626.4100000001</v>
      </c>
      <c r="D36" s="8">
        <v>21457.94</v>
      </c>
      <c r="E36" s="13">
        <v>653</v>
      </c>
      <c r="F36" s="8">
        <v>115.65</v>
      </c>
      <c r="G36" s="8">
        <v>12.14</v>
      </c>
    </row>
    <row r="37" spans="1:7" x14ac:dyDescent="0.2">
      <c r="A37" s="2">
        <v>22001</v>
      </c>
      <c r="B37" s="2">
        <v>23000</v>
      </c>
      <c r="C37" s="8">
        <v>6972214.79</v>
      </c>
      <c r="D37" s="8">
        <v>22491.02</v>
      </c>
      <c r="E37" s="13">
        <v>639</v>
      </c>
      <c r="F37" s="8">
        <v>118.17</v>
      </c>
      <c r="G37" s="8">
        <v>12.97</v>
      </c>
    </row>
    <row r="38" spans="1:7" x14ac:dyDescent="0.2">
      <c r="A38" s="2">
        <v>23001</v>
      </c>
      <c r="B38" s="2">
        <v>24000</v>
      </c>
      <c r="C38" s="8">
        <v>6985592.8700000001</v>
      </c>
      <c r="D38" s="8">
        <v>23520.51</v>
      </c>
      <c r="E38" s="13">
        <v>600</v>
      </c>
      <c r="F38" s="8">
        <v>118.4</v>
      </c>
      <c r="G38" s="8">
        <v>13.89</v>
      </c>
    </row>
    <row r="39" spans="1:7" x14ac:dyDescent="0.2">
      <c r="A39" s="2">
        <v>24001</v>
      </c>
      <c r="B39" s="2">
        <v>25000</v>
      </c>
      <c r="C39" s="8">
        <v>7488438</v>
      </c>
      <c r="D39" s="8">
        <v>24472.02</v>
      </c>
      <c r="E39" s="13">
        <v>655</v>
      </c>
      <c r="F39" s="8">
        <v>126.92</v>
      </c>
      <c r="G39" s="8">
        <v>14.97</v>
      </c>
    </row>
    <row r="40" spans="1:7" x14ac:dyDescent="0.2">
      <c r="A40" s="2">
        <v>25001</v>
      </c>
      <c r="B40" s="2">
        <v>26000</v>
      </c>
      <c r="C40" s="8">
        <v>5534912.9199999999</v>
      </c>
      <c r="D40" s="8">
        <v>25506.51</v>
      </c>
      <c r="E40" s="13">
        <v>447</v>
      </c>
      <c r="F40" s="8">
        <v>93.81</v>
      </c>
      <c r="G40" s="8">
        <v>15.98</v>
      </c>
    </row>
    <row r="41" spans="1:7" x14ac:dyDescent="0.2">
      <c r="A41" s="2">
        <v>26001</v>
      </c>
      <c r="B41" s="2">
        <v>27000</v>
      </c>
      <c r="C41" s="8">
        <v>6252004.6900000004</v>
      </c>
      <c r="D41" s="8">
        <v>26491.55</v>
      </c>
      <c r="E41" s="13">
        <v>532</v>
      </c>
      <c r="F41" s="8">
        <v>105.97</v>
      </c>
      <c r="G41" s="8">
        <v>17.11</v>
      </c>
    </row>
    <row r="42" spans="1:7" x14ac:dyDescent="0.2">
      <c r="A42" s="2">
        <v>27001</v>
      </c>
      <c r="B42" s="2">
        <v>28000</v>
      </c>
      <c r="C42" s="8">
        <v>6353822.4900000002</v>
      </c>
      <c r="D42" s="8">
        <v>27505.73</v>
      </c>
      <c r="E42" s="13">
        <v>510</v>
      </c>
      <c r="F42" s="8">
        <v>107.69</v>
      </c>
      <c r="G42" s="8">
        <v>18.32</v>
      </c>
    </row>
    <row r="43" spans="1:7" x14ac:dyDescent="0.2">
      <c r="A43" s="2">
        <v>28001</v>
      </c>
      <c r="B43" s="2">
        <v>29000</v>
      </c>
      <c r="C43" s="8">
        <v>5957930.8200000003</v>
      </c>
      <c r="D43" s="8">
        <v>28506.85</v>
      </c>
      <c r="E43" s="13">
        <v>460</v>
      </c>
      <c r="F43" s="8">
        <v>100.98</v>
      </c>
      <c r="G43" s="8">
        <v>19.63</v>
      </c>
    </row>
    <row r="44" spans="1:7" x14ac:dyDescent="0.2">
      <c r="A44" s="2">
        <v>29001</v>
      </c>
      <c r="B44" s="2">
        <v>30000</v>
      </c>
      <c r="C44" s="8">
        <v>6521524.4500000002</v>
      </c>
      <c r="D44" s="8">
        <v>29509.16</v>
      </c>
      <c r="E44" s="13">
        <v>490</v>
      </c>
      <c r="F44" s="8">
        <v>110.53</v>
      </c>
      <c r="G44" s="8">
        <v>21.11</v>
      </c>
    </row>
    <row r="45" spans="1:7" x14ac:dyDescent="0.2">
      <c r="A45" s="2">
        <v>30001</v>
      </c>
      <c r="B45" s="2">
        <v>35000</v>
      </c>
      <c r="C45" s="8">
        <v>25440504.370000001</v>
      </c>
      <c r="D45" s="8">
        <v>32367.05</v>
      </c>
      <c r="E45" s="13">
        <v>1815</v>
      </c>
      <c r="F45" s="8">
        <v>431.19</v>
      </c>
      <c r="G45" s="8">
        <v>26</v>
      </c>
    </row>
    <row r="46" spans="1:7" x14ac:dyDescent="0.2">
      <c r="A46" s="2">
        <v>35001</v>
      </c>
      <c r="B46" s="2">
        <v>40000</v>
      </c>
      <c r="C46" s="8">
        <v>20369343.550000001</v>
      </c>
      <c r="D46" s="8">
        <v>37306.49</v>
      </c>
      <c r="E46" s="13">
        <v>1321</v>
      </c>
      <c r="F46" s="8">
        <v>345.24</v>
      </c>
      <c r="G46" s="8">
        <v>36.94</v>
      </c>
    </row>
    <row r="47" spans="1:7" x14ac:dyDescent="0.2">
      <c r="A47" s="2">
        <v>40001</v>
      </c>
      <c r="B47" s="2">
        <v>45000</v>
      </c>
      <c r="C47" s="8">
        <v>18139985.989999998</v>
      </c>
      <c r="D47" s="8">
        <v>42284.35</v>
      </c>
      <c r="E47" s="13">
        <v>1105</v>
      </c>
      <c r="F47" s="8">
        <v>307.45999999999998</v>
      </c>
      <c r="G47" s="8">
        <v>52.96</v>
      </c>
    </row>
    <row r="48" spans="1:7" x14ac:dyDescent="0.2">
      <c r="A48" s="2">
        <v>45001</v>
      </c>
      <c r="B48" s="2">
        <v>50000</v>
      </c>
      <c r="C48" s="8">
        <v>14178001</v>
      </c>
      <c r="D48" s="8">
        <v>47260</v>
      </c>
      <c r="E48" s="13">
        <v>777</v>
      </c>
      <c r="F48" s="8">
        <v>240.31</v>
      </c>
      <c r="G48" s="8">
        <v>77.33</v>
      </c>
    </row>
    <row r="49" spans="1:7" x14ac:dyDescent="0.2">
      <c r="A49" s="2">
        <v>50001</v>
      </c>
      <c r="B49" s="2">
        <v>55000</v>
      </c>
      <c r="C49" s="8">
        <v>9714370.5800000001</v>
      </c>
      <c r="D49" s="8">
        <v>52227.8</v>
      </c>
      <c r="E49" s="13">
        <v>505</v>
      </c>
      <c r="F49" s="8">
        <v>164.65</v>
      </c>
      <c r="G49" s="8">
        <v>113.03</v>
      </c>
    </row>
    <row r="50" spans="1:7" x14ac:dyDescent="0.2">
      <c r="A50" s="2">
        <v>55001</v>
      </c>
      <c r="B50" s="2">
        <v>60000</v>
      </c>
      <c r="C50" s="8">
        <v>8987123.1799999997</v>
      </c>
      <c r="D50" s="8">
        <v>57242.82</v>
      </c>
      <c r="E50" s="13">
        <v>433</v>
      </c>
      <c r="F50" s="8">
        <v>152.32</v>
      </c>
      <c r="G50" s="8">
        <v>168.57</v>
      </c>
    </row>
    <row r="51" spans="1:7" x14ac:dyDescent="0.2">
      <c r="A51" s="2">
        <v>60001</v>
      </c>
      <c r="B51" s="2">
        <v>65000</v>
      </c>
      <c r="C51" s="8">
        <v>6034035.21</v>
      </c>
      <c r="D51" s="8">
        <v>62206.55</v>
      </c>
      <c r="E51" s="13">
        <v>282</v>
      </c>
      <c r="F51" s="8">
        <v>102.27</v>
      </c>
      <c r="G51" s="8">
        <v>261.06</v>
      </c>
    </row>
    <row r="52" spans="1:7" x14ac:dyDescent="0.2">
      <c r="A52" s="2">
        <v>65001</v>
      </c>
      <c r="B52" s="2">
        <v>70000</v>
      </c>
      <c r="C52" s="8">
        <v>3502152.86</v>
      </c>
      <c r="D52" s="8">
        <v>67349.09</v>
      </c>
      <c r="E52" s="13">
        <v>145</v>
      </c>
      <c r="F52" s="8">
        <v>59.36</v>
      </c>
      <c r="G52" s="8">
        <v>393.33</v>
      </c>
    </row>
    <row r="53" spans="1:7" x14ac:dyDescent="0.2">
      <c r="A53" s="2">
        <v>70001</v>
      </c>
      <c r="B53" s="2">
        <v>75000</v>
      </c>
      <c r="C53" s="8">
        <v>3476632.27</v>
      </c>
      <c r="D53" s="8">
        <v>72429.84</v>
      </c>
      <c r="E53" s="13">
        <v>139</v>
      </c>
      <c r="F53" s="8">
        <v>58.93</v>
      </c>
      <c r="G53" s="8">
        <v>584.16</v>
      </c>
    </row>
    <row r="54" spans="1:7" x14ac:dyDescent="0.2">
      <c r="A54" s="2">
        <v>75001</v>
      </c>
      <c r="B54" s="2">
        <v>80000</v>
      </c>
      <c r="C54" s="8">
        <v>2382902.88</v>
      </c>
      <c r="D54" s="8">
        <v>76867.83</v>
      </c>
      <c r="E54" s="13">
        <v>87</v>
      </c>
      <c r="F54" s="8">
        <v>40.39</v>
      </c>
      <c r="G54" s="8">
        <v>1000</v>
      </c>
    </row>
    <row r="55" spans="1:7" x14ac:dyDescent="0.2">
      <c r="A55" s="2">
        <v>80001</v>
      </c>
      <c r="B55" s="2">
        <v>90000</v>
      </c>
      <c r="C55" s="8">
        <v>2801450.92</v>
      </c>
      <c r="D55" s="8">
        <v>84892.45</v>
      </c>
      <c r="E55" s="13">
        <v>94</v>
      </c>
      <c r="F55" s="8">
        <v>47.48</v>
      </c>
      <c r="G55" s="8">
        <v>1843.75</v>
      </c>
    </row>
    <row r="56" spans="1:7" x14ac:dyDescent="0.2">
      <c r="A56" s="2">
        <v>90001</v>
      </c>
      <c r="B56" s="2">
        <v>100000</v>
      </c>
      <c r="C56" s="8">
        <v>1041940.02</v>
      </c>
      <c r="D56" s="8">
        <v>94721.82</v>
      </c>
      <c r="E56" s="13">
        <v>31</v>
      </c>
      <c r="F56" s="8">
        <v>17.66</v>
      </c>
      <c r="G56" s="8">
        <v>6555.56</v>
      </c>
    </row>
    <row r="57" spans="1:7" x14ac:dyDescent="0.2">
      <c r="A57" s="2">
        <v>100001</v>
      </c>
      <c r="B57" s="2" t="s">
        <v>3</v>
      </c>
      <c r="C57" s="8">
        <v>324356.78999999998</v>
      </c>
      <c r="D57" s="8">
        <v>108118.93</v>
      </c>
      <c r="E57" s="13">
        <v>9</v>
      </c>
      <c r="F57" s="8">
        <v>5.5</v>
      </c>
      <c r="G57" s="8">
        <v>29500</v>
      </c>
    </row>
    <row r="58" spans="1:7" x14ac:dyDescent="0.2">
      <c r="A58" s="23" t="s">
        <v>4</v>
      </c>
      <c r="B58" s="24"/>
      <c r="C58" s="8">
        <f>SUM(C10:C57)</f>
        <v>297185860.91000003</v>
      </c>
      <c r="D58" s="8"/>
      <c r="E58" s="13">
        <f>SUM(E10:E57)</f>
        <v>52492</v>
      </c>
      <c r="F58" s="8"/>
      <c r="G58" s="8"/>
    </row>
  </sheetData>
  <mergeCells count="4">
    <mergeCell ref="A58:B58"/>
    <mergeCell ref="A2:G2"/>
    <mergeCell ref="A3:G3"/>
    <mergeCell ref="A7:D7"/>
  </mergeCells>
  <phoneticPr fontId="18" type="noConversion"/>
  <pageMargins left="0.7" right="0.7" top="0.75" bottom="0.75" header="0.3" footer="0.3"/>
  <pageSetup scale="70" orientation="portrait" r:id="rId1"/>
  <headerFooter>
    <oddHeader>&amp;RAppendix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9"/>
  <sheetViews>
    <sheetView zoomScaleNormal="100" workbookViewId="0">
      <selection activeCell="A8" sqref="A8:D8"/>
    </sheetView>
  </sheetViews>
  <sheetFormatPr baseColWidth="10" defaultColWidth="8.83203125" defaultRowHeight="15" x14ac:dyDescent="0.2"/>
  <cols>
    <col min="1" max="1" width="18" style="1" customWidth="1"/>
    <col min="2" max="2" width="17.5" style="1" customWidth="1"/>
    <col min="3" max="3" width="14.5" style="1" customWidth="1"/>
    <col min="4" max="4" width="2.5" customWidth="1"/>
    <col min="5" max="5" width="14.5" customWidth="1"/>
    <col min="6" max="6" width="25.6640625" style="17" customWidth="1"/>
  </cols>
  <sheetData>
    <row r="2" spans="1:6" ht="19" x14ac:dyDescent="0.25">
      <c r="A2" s="25" t="str">
        <f>FormA8B_PartA!A2</f>
        <v>Form A-8B: Hurricane Probable Maximum Loss for Florida (2017 FHCF Exposure Data)</v>
      </c>
      <c r="B2" s="25"/>
      <c r="C2" s="25"/>
      <c r="D2" s="25"/>
      <c r="E2" s="25"/>
      <c r="F2" s="25"/>
    </row>
    <row r="3" spans="1:6" ht="16" x14ac:dyDescent="0.2">
      <c r="A3" s="28" t="s">
        <v>22</v>
      </c>
      <c r="B3" s="28"/>
      <c r="C3" s="28"/>
      <c r="D3" s="28"/>
      <c r="E3" s="28"/>
      <c r="F3" s="28"/>
    </row>
    <row r="4" spans="1:6" x14ac:dyDescent="0.2">
      <c r="A4" s="26" t="s">
        <v>16</v>
      </c>
      <c r="B4" s="26"/>
      <c r="C4" s="26"/>
      <c r="D4" s="26"/>
      <c r="E4" s="26"/>
      <c r="F4" s="26"/>
    </row>
    <row r="5" spans="1:6" ht="14" customHeight="1" x14ac:dyDescent="0.2">
      <c r="A5" s="19"/>
      <c r="B5" s="19"/>
      <c r="C5" s="19"/>
      <c r="D5" s="19"/>
      <c r="E5" s="19"/>
      <c r="F5" s="19"/>
    </row>
    <row r="6" spans="1:6" ht="14" customHeight="1" x14ac:dyDescent="0.2">
      <c r="A6" s="20" t="s">
        <v>20</v>
      </c>
      <c r="B6" s="20"/>
      <c r="C6" s="20"/>
      <c r="D6" s="20"/>
      <c r="E6" s="19"/>
      <c r="F6" s="19"/>
    </row>
    <row r="7" spans="1:6" ht="14" customHeight="1" x14ac:dyDescent="0.2">
      <c r="A7" s="21" t="s">
        <v>21</v>
      </c>
      <c r="B7" s="21"/>
      <c r="C7" s="22"/>
      <c r="D7" s="21"/>
      <c r="E7" s="19"/>
      <c r="F7" s="19"/>
    </row>
    <row r="8" spans="1:6" ht="14" customHeight="1" x14ac:dyDescent="0.2">
      <c r="A8" s="27">
        <v>43409</v>
      </c>
      <c r="B8" s="27"/>
      <c r="C8" s="27"/>
      <c r="D8" s="27"/>
      <c r="E8" s="14"/>
      <c r="F8" s="14"/>
    </row>
    <row r="9" spans="1:6" s="7" customFormat="1" x14ac:dyDescent="0.2">
      <c r="A9" s="18"/>
      <c r="B9" s="18"/>
      <c r="C9" s="18"/>
      <c r="F9" s="16"/>
    </row>
    <row r="10" spans="1:6" x14ac:dyDescent="0.2">
      <c r="A10" s="29" t="s">
        <v>2</v>
      </c>
      <c r="B10" s="29" t="s">
        <v>5</v>
      </c>
      <c r="C10" s="31" t="s">
        <v>6</v>
      </c>
      <c r="D10" s="32"/>
      <c r="E10" s="33"/>
      <c r="F10" s="29" t="s">
        <v>15</v>
      </c>
    </row>
    <row r="11" spans="1:6" x14ac:dyDescent="0.2">
      <c r="A11" s="30"/>
      <c r="B11" s="30"/>
      <c r="C11" s="34"/>
      <c r="D11" s="35"/>
      <c r="E11" s="36"/>
      <c r="F11" s="30"/>
    </row>
    <row r="12" spans="1:6" x14ac:dyDescent="0.2">
      <c r="A12" s="6" t="s">
        <v>7</v>
      </c>
      <c r="B12" s="9">
        <v>110.77735113503999</v>
      </c>
      <c r="C12" s="11"/>
      <c r="D12" s="10" t="s">
        <v>8</v>
      </c>
      <c r="E12" s="12">
        <v>1867.59899625393</v>
      </c>
      <c r="F12" s="15" t="s">
        <v>14</v>
      </c>
    </row>
    <row r="13" spans="1:6" x14ac:dyDescent="0.2">
      <c r="A13" s="6">
        <v>1000</v>
      </c>
      <c r="B13" s="9">
        <v>76.669749763630008</v>
      </c>
      <c r="C13" s="11">
        <v>75.373191589970006</v>
      </c>
      <c r="D13" s="10" t="s">
        <v>8</v>
      </c>
      <c r="E13" s="12">
        <v>80.688541588460012</v>
      </c>
      <c r="F13" s="9">
        <v>86.588055177080349</v>
      </c>
    </row>
    <row r="14" spans="1:6" x14ac:dyDescent="0.2">
      <c r="A14" s="6">
        <v>500</v>
      </c>
      <c r="B14" s="9">
        <v>70.811857153100007</v>
      </c>
      <c r="C14" s="11">
        <v>68.861970567710003</v>
      </c>
      <c r="D14" s="10" t="s">
        <v>8</v>
      </c>
      <c r="E14" s="12">
        <v>72.830941565580005</v>
      </c>
      <c r="F14" s="9">
        <v>80.205024038248666</v>
      </c>
    </row>
    <row r="15" spans="1:6" x14ac:dyDescent="0.2">
      <c r="A15" s="6">
        <v>250</v>
      </c>
      <c r="B15" s="9">
        <v>61.689275987670001</v>
      </c>
      <c r="C15" s="11">
        <v>60.167512834820002</v>
      </c>
      <c r="D15" s="10" t="s">
        <v>8</v>
      </c>
      <c r="E15" s="12">
        <v>63.295880570800001</v>
      </c>
      <c r="F15" s="9">
        <v>72.861660455697574</v>
      </c>
    </row>
    <row r="16" spans="1:6" x14ac:dyDescent="0.2">
      <c r="A16" s="6">
        <v>100</v>
      </c>
      <c r="B16" s="9">
        <v>50.517247153180001</v>
      </c>
      <c r="C16" s="11">
        <v>49.520505183140003</v>
      </c>
      <c r="D16" s="10" t="s">
        <v>8</v>
      </c>
      <c r="E16" s="12">
        <v>51.758020226079999</v>
      </c>
      <c r="F16" s="9">
        <v>62.469525465214019</v>
      </c>
    </row>
    <row r="17" spans="1:6" x14ac:dyDescent="0.2">
      <c r="A17" s="6">
        <v>50</v>
      </c>
      <c r="B17" s="9">
        <v>41.596780882010002</v>
      </c>
      <c r="C17" s="11">
        <v>40.893593331360002</v>
      </c>
      <c r="D17" s="10" t="s">
        <v>8</v>
      </c>
      <c r="E17" s="12">
        <v>42.297546268630001</v>
      </c>
      <c r="F17" s="9">
        <v>54.043499041385303</v>
      </c>
    </row>
    <row r="18" spans="1:6" x14ac:dyDescent="0.2">
      <c r="A18" s="6">
        <v>20</v>
      </c>
      <c r="B18" s="9">
        <v>28.798047915560002</v>
      </c>
      <c r="C18" s="11">
        <v>28.24155566096</v>
      </c>
      <c r="D18" s="10" t="s">
        <v>8</v>
      </c>
      <c r="E18" s="12">
        <v>29.239516375249998</v>
      </c>
      <c r="F18" s="9">
        <v>42.155581614212316</v>
      </c>
    </row>
    <row r="19" spans="1:6" x14ac:dyDescent="0.2">
      <c r="A19" s="6">
        <v>10</v>
      </c>
      <c r="B19" s="9">
        <v>18.763087190009998</v>
      </c>
      <c r="C19" s="11">
        <v>18.434729832119999</v>
      </c>
      <c r="D19" s="10" t="s">
        <v>8</v>
      </c>
      <c r="E19" s="12">
        <v>19.128763919819999</v>
      </c>
      <c r="F19" s="9">
        <v>32.65832904471435</v>
      </c>
    </row>
    <row r="20" spans="1:6" x14ac:dyDescent="0.2">
      <c r="A20" s="6">
        <v>5</v>
      </c>
      <c r="B20" s="9">
        <v>7.47267140667</v>
      </c>
      <c r="C20" s="11">
        <v>7.1855986300200003</v>
      </c>
      <c r="D20" s="10" t="s">
        <v>8</v>
      </c>
      <c r="E20" s="12">
        <v>7.7693348418500001</v>
      </c>
      <c r="F20" s="9">
        <v>22.676135826094161</v>
      </c>
    </row>
    <row r="21" spans="1:6" x14ac:dyDescent="0.2">
      <c r="D21" s="1"/>
      <c r="F21" s="16"/>
    </row>
    <row r="22" spans="1:6" x14ac:dyDescent="0.2">
      <c r="D22" s="1"/>
      <c r="F22" s="16"/>
    </row>
    <row r="23" spans="1:6" x14ac:dyDescent="0.2">
      <c r="D23" s="1"/>
    </row>
    <row r="24" spans="1:6" x14ac:dyDescent="0.2">
      <c r="D24" s="1"/>
    </row>
    <row r="25" spans="1:6" x14ac:dyDescent="0.2">
      <c r="D25" s="1"/>
    </row>
    <row r="26" spans="1:6" x14ac:dyDescent="0.2">
      <c r="D26" s="1"/>
    </row>
    <row r="27" spans="1:6" x14ac:dyDescent="0.2">
      <c r="D27" s="1"/>
    </row>
    <row r="28" spans="1:6" x14ac:dyDescent="0.2">
      <c r="D28" s="1"/>
    </row>
    <row r="29" spans="1:6" x14ac:dyDescent="0.2">
      <c r="D29" s="1"/>
    </row>
  </sheetData>
  <mergeCells count="8">
    <mergeCell ref="A2:F2"/>
    <mergeCell ref="A3:F3"/>
    <mergeCell ref="A4:F4"/>
    <mergeCell ref="A10:A11"/>
    <mergeCell ref="B10:B11"/>
    <mergeCell ref="C10:E11"/>
    <mergeCell ref="F10:F11"/>
    <mergeCell ref="A8:D8"/>
  </mergeCells>
  <phoneticPr fontId="18" type="noConversion"/>
  <printOptions horizontalCentered="1"/>
  <pageMargins left="0.7" right="0.7" top="0.75" bottom="0.75" header="0.3" footer="0.3"/>
  <pageSetup scale="97" orientation="portrait" r:id="rId1"/>
  <headerFooter>
    <oddHeader>&amp;RAppendix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F30"/>
  <sheetViews>
    <sheetView tabSelected="1" zoomScaleNormal="100" workbookViewId="0">
      <selection activeCell="F7" sqref="F7"/>
    </sheetView>
  </sheetViews>
  <sheetFormatPr baseColWidth="10" defaultColWidth="8.83203125" defaultRowHeight="15" x14ac:dyDescent="0.2"/>
  <cols>
    <col min="1" max="1" width="19.5" style="1" customWidth="1"/>
    <col min="2" max="2" width="17.5" style="1" customWidth="1"/>
    <col min="3" max="3" width="14.5" style="1" customWidth="1"/>
    <col min="4" max="4" width="2.5" customWidth="1"/>
    <col min="5" max="5" width="14.5" customWidth="1"/>
    <col min="6" max="6" width="23.83203125" customWidth="1"/>
  </cols>
  <sheetData>
    <row r="2" spans="1:6" ht="19" x14ac:dyDescent="0.25">
      <c r="A2" s="25" t="str">
        <f>FormA8B_PartA!A2</f>
        <v>Form A-8B: Hurricane Probable Maximum Loss for Florida (2017 FHCF Exposure Data)</v>
      </c>
      <c r="B2" s="25"/>
      <c r="C2" s="25"/>
      <c r="D2" s="25"/>
      <c r="E2" s="25"/>
      <c r="F2" s="25"/>
    </row>
    <row r="3" spans="1:6" ht="16" x14ac:dyDescent="0.2">
      <c r="A3" s="28" t="s">
        <v>23</v>
      </c>
      <c r="B3" s="28"/>
      <c r="C3" s="28"/>
      <c r="D3" s="28"/>
      <c r="E3" s="28"/>
      <c r="F3" s="28"/>
    </row>
    <row r="4" spans="1:6" x14ac:dyDescent="0.2">
      <c r="A4" s="26" t="s">
        <v>17</v>
      </c>
      <c r="B4" s="26"/>
      <c r="C4" s="26"/>
      <c r="D4" s="26"/>
      <c r="E4" s="26"/>
      <c r="F4" s="26"/>
    </row>
    <row r="5" spans="1:6" ht="14" customHeight="1" x14ac:dyDescent="0.2">
      <c r="A5" s="19"/>
      <c r="B5" s="19"/>
      <c r="C5" s="19"/>
      <c r="D5" s="19"/>
      <c r="E5" s="19"/>
      <c r="F5" s="19"/>
    </row>
    <row r="6" spans="1:6" ht="14" customHeight="1" x14ac:dyDescent="0.2">
      <c r="A6" s="20" t="s">
        <v>20</v>
      </c>
      <c r="B6" s="20"/>
      <c r="C6" s="20"/>
      <c r="D6" s="20"/>
      <c r="E6" s="19"/>
      <c r="F6" s="19"/>
    </row>
    <row r="7" spans="1:6" ht="14" customHeight="1" x14ac:dyDescent="0.2">
      <c r="A7" s="21" t="s">
        <v>21</v>
      </c>
      <c r="B7" s="21"/>
      <c r="C7" s="22"/>
      <c r="D7" s="21"/>
      <c r="E7" s="19"/>
      <c r="F7" s="19"/>
    </row>
    <row r="8" spans="1:6" ht="14" customHeight="1" x14ac:dyDescent="0.2">
      <c r="A8" s="27">
        <v>43409</v>
      </c>
      <c r="B8" s="27"/>
      <c r="C8" s="27"/>
      <c r="D8" s="27"/>
      <c r="E8" s="19"/>
      <c r="F8" s="19"/>
    </row>
    <row r="9" spans="1:6" ht="14" customHeight="1" x14ac:dyDescent="0.2">
      <c r="A9" s="14"/>
      <c r="B9" s="14"/>
      <c r="C9" s="14"/>
      <c r="D9" s="14"/>
      <c r="E9" s="14"/>
      <c r="F9" s="14"/>
    </row>
    <row r="10" spans="1:6" x14ac:dyDescent="0.2">
      <c r="A10" s="14"/>
      <c r="B10" s="14"/>
      <c r="C10" s="14"/>
      <c r="D10" s="14"/>
      <c r="E10" s="14"/>
      <c r="F10" s="14"/>
    </row>
    <row r="11" spans="1:6" x14ac:dyDescent="0.2">
      <c r="A11" s="29" t="s">
        <v>2</v>
      </c>
      <c r="B11" s="29" t="s">
        <v>5</v>
      </c>
      <c r="C11" s="31" t="s">
        <v>6</v>
      </c>
      <c r="D11" s="32"/>
      <c r="E11" s="33"/>
      <c r="F11" s="29" t="s">
        <v>15</v>
      </c>
    </row>
    <row r="12" spans="1:6" x14ac:dyDescent="0.2">
      <c r="A12" s="30"/>
      <c r="B12" s="30"/>
      <c r="C12" s="34"/>
      <c r="D12" s="35"/>
      <c r="E12" s="36"/>
      <c r="F12" s="30"/>
    </row>
    <row r="13" spans="1:6" x14ac:dyDescent="0.2">
      <c r="A13" s="6" t="s">
        <v>7</v>
      </c>
      <c r="B13" s="9">
        <v>92.703429444073308</v>
      </c>
      <c r="C13" s="11"/>
      <c r="D13" s="10" t="s">
        <v>8</v>
      </c>
      <c r="E13" s="12">
        <v>1594.8659320072427</v>
      </c>
      <c r="F13" s="15" t="s">
        <v>14</v>
      </c>
    </row>
    <row r="14" spans="1:6" x14ac:dyDescent="0.2">
      <c r="A14" s="6">
        <v>1000</v>
      </c>
      <c r="B14" s="9">
        <v>63.780282246528877</v>
      </c>
      <c r="C14" s="11">
        <v>59.941910185739999</v>
      </c>
      <c r="D14" s="10" t="s">
        <v>8</v>
      </c>
      <c r="E14" s="12">
        <v>66.963623236196099</v>
      </c>
      <c r="F14" s="9">
        <v>72.568829326099234</v>
      </c>
    </row>
    <row r="15" spans="1:6" x14ac:dyDescent="0.2">
      <c r="A15" s="6">
        <v>500</v>
      </c>
      <c r="B15" s="9">
        <v>55.962925263177965</v>
      </c>
      <c r="C15" s="11">
        <v>54.5353222475838</v>
      </c>
      <c r="D15" s="10" t="s">
        <v>8</v>
      </c>
      <c r="E15" s="12">
        <v>58.336904226692802</v>
      </c>
      <c r="F15" s="9">
        <v>65.902329371100294</v>
      </c>
    </row>
    <row r="16" spans="1:6" x14ac:dyDescent="0.2">
      <c r="A16" s="6">
        <v>250</v>
      </c>
      <c r="B16" s="9">
        <v>49.921113981697388</v>
      </c>
      <c r="C16" s="11">
        <v>49.294707467558297</v>
      </c>
      <c r="D16" s="10" t="s">
        <v>8</v>
      </c>
      <c r="E16" s="12">
        <v>51.680964477908098</v>
      </c>
      <c r="F16" s="9">
        <v>59.749216244357328</v>
      </c>
    </row>
    <row r="17" spans="1:6" x14ac:dyDescent="0.2">
      <c r="A17" s="6">
        <v>100</v>
      </c>
      <c r="B17" s="9">
        <v>41.819721056559608</v>
      </c>
      <c r="C17" s="11">
        <v>40.965579256665706</v>
      </c>
      <c r="D17" s="10" t="s">
        <v>8</v>
      </c>
      <c r="E17" s="12">
        <v>42.865739791896104</v>
      </c>
      <c r="F17" s="9">
        <v>51.149797069447047</v>
      </c>
    </row>
    <row r="18" spans="1:6" x14ac:dyDescent="0.2">
      <c r="A18" s="6">
        <v>50</v>
      </c>
      <c r="B18" s="9">
        <v>34.874289357006333</v>
      </c>
      <c r="C18" s="11">
        <v>34.3495926766713</v>
      </c>
      <c r="D18" s="10" t="s">
        <v>8</v>
      </c>
      <c r="E18" s="12">
        <v>35.471825588254994</v>
      </c>
      <c r="F18" s="9">
        <v>44.531446210155231</v>
      </c>
    </row>
    <row r="19" spans="1:6" x14ac:dyDescent="0.2">
      <c r="A19" s="6">
        <v>20</v>
      </c>
      <c r="B19" s="9">
        <v>25.135519994932277</v>
      </c>
      <c r="C19" s="11">
        <v>24.7364296308441</v>
      </c>
      <c r="D19" s="10" t="s">
        <v>8</v>
      </c>
      <c r="E19" s="12">
        <v>25.557290330735402</v>
      </c>
      <c r="F19" s="9">
        <v>35.431555501697979</v>
      </c>
    </row>
    <row r="20" spans="1:6" x14ac:dyDescent="0.2">
      <c r="A20" s="6">
        <v>10</v>
      </c>
      <c r="B20" s="9">
        <v>17.750940400084726</v>
      </c>
      <c r="C20" s="11">
        <v>17.472800417745702</v>
      </c>
      <c r="D20" s="10" t="s">
        <v>8</v>
      </c>
      <c r="E20" s="12">
        <v>18.042151337780602</v>
      </c>
      <c r="F20" s="9">
        <v>28.228132775187103</v>
      </c>
    </row>
    <row r="21" spans="1:6" x14ac:dyDescent="0.2">
      <c r="A21" s="6">
        <v>5</v>
      </c>
      <c r="B21" s="9">
        <v>10.397243019915532</v>
      </c>
      <c r="C21" s="11">
        <v>10.224022805046301</v>
      </c>
      <c r="D21" s="10" t="s">
        <v>8</v>
      </c>
      <c r="E21" s="12">
        <v>10.6166566558126</v>
      </c>
      <c r="F21" s="9">
        <v>20.93920826502195</v>
      </c>
    </row>
    <row r="22" spans="1:6" x14ac:dyDescent="0.2">
      <c r="D22" s="1"/>
      <c r="F22" s="7"/>
    </row>
    <row r="23" spans="1:6" x14ac:dyDescent="0.2">
      <c r="D23" s="1"/>
      <c r="F23" s="7"/>
    </row>
    <row r="24" spans="1:6" x14ac:dyDescent="0.2">
      <c r="D24" s="1"/>
    </row>
    <row r="25" spans="1:6" x14ac:dyDescent="0.2">
      <c r="D25" s="1"/>
    </row>
    <row r="26" spans="1:6" x14ac:dyDescent="0.2">
      <c r="D26" s="1"/>
    </row>
    <row r="27" spans="1:6" x14ac:dyDescent="0.2">
      <c r="D27" s="1"/>
    </row>
    <row r="28" spans="1:6" x14ac:dyDescent="0.2">
      <c r="D28" s="1"/>
    </row>
    <row r="29" spans="1:6" x14ac:dyDescent="0.2">
      <c r="D29" s="1"/>
    </row>
    <row r="30" spans="1:6" x14ac:dyDescent="0.2">
      <c r="D30" s="1"/>
    </row>
  </sheetData>
  <mergeCells count="8">
    <mergeCell ref="A2:F2"/>
    <mergeCell ref="A3:F3"/>
    <mergeCell ref="A4:F4"/>
    <mergeCell ref="A11:A12"/>
    <mergeCell ref="B11:B12"/>
    <mergeCell ref="C11:E12"/>
    <mergeCell ref="F11:F12"/>
    <mergeCell ref="A8:D8"/>
  </mergeCells>
  <phoneticPr fontId="18" type="noConversion"/>
  <printOptions horizontalCentered="1"/>
  <pageMargins left="0.7" right="0.7" top="0.75" bottom="0.75" header="0.3" footer="0.3"/>
  <pageSetup scale="97" orientation="portrait" r:id="rId1"/>
  <headerFooter>
    <oddHeader>&amp;RAppendix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FormA8B_PartA</vt:lpstr>
      <vt:lpstr>FormA8B_PartB</vt:lpstr>
      <vt:lpstr>FormA8B_PartC</vt:lpstr>
      <vt:lpstr>FormA8B_PartA!Print_Area</vt:lpstr>
      <vt:lpstr>FormA8B_PartB!Print_Area</vt:lpstr>
      <vt:lpstr>FormA8B_PartC!Print_Area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Microsoft Office User</cp:lastModifiedBy>
  <cp:lastPrinted>2018-10-15T20:14:55Z</cp:lastPrinted>
  <dcterms:created xsi:type="dcterms:W3CDTF">2012-10-23T04:32:50Z</dcterms:created>
  <dcterms:modified xsi:type="dcterms:W3CDTF">2018-11-07T19:45:33Z</dcterms:modified>
</cp:coreProperties>
</file>